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activeTab="1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39" i="1" l="1"/>
  <c r="F39" i="1"/>
  <c r="E39" i="1"/>
</calcChain>
</file>

<file path=xl/sharedStrings.xml><?xml version="1.0" encoding="utf-8"?>
<sst xmlns="http://schemas.openxmlformats.org/spreadsheetml/2006/main" count="213" uniqueCount="73">
  <si>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</si>
  <si>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</si>
  <si>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</si>
  <si>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</si>
  <si>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</si>
  <si>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</si>
  <si>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</si>
  <si>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</si>
  <si>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</si>
  <si>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</si>
  <si>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</si>
  <si>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</si>
  <si>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</si>
  <si>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110 кВ Дымково</t>
  </si>
  <si>
    <t xml:space="preserve"> 0,4 Дымково ТСН 1 ао RS</t>
  </si>
  <si>
    <t xml:space="preserve"> 0,4 Дымково ТСН 2 ао RS</t>
  </si>
  <si>
    <t xml:space="preserve"> 10 Дымково Т 1 ап RS</t>
  </si>
  <si>
    <t xml:space="preserve"> 10 Дымково Т 2 ап RS</t>
  </si>
  <si>
    <t xml:space="preserve"> 10 Дымково-АЗС ао RS</t>
  </si>
  <si>
    <t xml:space="preserve"> 10 Дымково-Добрынино ао RS</t>
  </si>
  <si>
    <t xml:space="preserve"> 10 Дымково-Каликино ао RS</t>
  </si>
  <si>
    <t xml:space="preserve"> 10 Дымково-Мастерские ао RS</t>
  </si>
  <si>
    <t xml:space="preserve"> 10 Дымково-Микрорайон ао RS</t>
  </si>
  <si>
    <t xml:space="preserve"> 10 Дымково-Резерв 6 (бывш АЗС) ао RS</t>
  </si>
  <si>
    <t xml:space="preserve"> 110 Дымково ОМВ ао RS</t>
  </si>
  <si>
    <t xml:space="preserve"> 110 Дымково ОМВ ап RS</t>
  </si>
  <si>
    <t xml:space="preserve"> 110 Дымково-В.Устюг 1 ао RS</t>
  </si>
  <si>
    <t xml:space="preserve"> 110 Дымково-В.Устюг 1 ап RS</t>
  </si>
  <si>
    <t xml:space="preserve"> 110 Дымково-В.Устюг 2 ао RS</t>
  </si>
  <si>
    <t xml:space="preserve"> 110 Дымково-В.Устюг 2 ап RS</t>
  </si>
  <si>
    <t xml:space="preserve"> 110 Дымково-К.Городок ао RS</t>
  </si>
  <si>
    <t xml:space="preserve"> 110 Дымково-К.Городок ап RS</t>
  </si>
  <si>
    <t xml:space="preserve"> 110 Дымково-Полдарса ао RS</t>
  </si>
  <si>
    <t xml:space="preserve"> 110 Дымково-Полдарса ап RS</t>
  </si>
  <si>
    <t xml:space="preserve"> 110 Дымково-У.Алексеево ао RS</t>
  </si>
  <si>
    <t xml:space="preserve"> 110 Дымково-У.Алексеево ап RS</t>
  </si>
  <si>
    <t xml:space="preserve"> 35 Дымково Т 1 ап RS</t>
  </si>
  <si>
    <t xml:space="preserve"> 35 Дымково Т 2 ап RS</t>
  </si>
  <si>
    <t xml:space="preserve"> 35 Дымково-Благовещенье ао RS</t>
  </si>
  <si>
    <t xml:space="preserve"> 35 Дымково-Благовещенье ап RS</t>
  </si>
  <si>
    <t xml:space="preserve"> 35 Дымково-Морозовица ао RS</t>
  </si>
  <si>
    <t xml:space="preserve"> 35 Дымково-Морозовица ап RS</t>
  </si>
  <si>
    <t xml:space="preserve"> 35 Дымково-Новатор ао RS</t>
  </si>
  <si>
    <t xml:space="preserve"> 35 Дымково-Новатор ап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</si>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</sst>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1"/>
  <sheetViews>
    <sheetView zoomScaleNormal="100" zoomScaleSheetLayoutView="100" workbookViewId="0">
      <selection activeCell="N40" sqref="N40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1364.35</v>
      </c>
      <c r="C9" s="32">
        <v>1366.1790000000001</v>
      </c>
      <c r="D9" s="33">
        <v>120</v>
      </c>
      <c r="E9" s="34">
        <v>219.48</v>
      </c>
      <c r="F9" s="35">
        <v>249.6</v>
      </c>
      <c r="G9" s="35">
        <v>-30.12</v>
      </c>
      <c r="H9" s="36">
        <v>-13.72</v>
      </c>
    </row>
    <row r="10" spans="1:10" x14ac:dyDescent="0.25">
      <c r="A10" s="37" t="s">
        <v>15</v>
      </c>
      <c r="B10" s="38">
        <v>1489.393</v>
      </c>
      <c r="C10" s="38">
        <v>1492.9369999999999</v>
      </c>
      <c r="D10" s="39">
        <v>120</v>
      </c>
      <c r="E10" s="40">
        <v>425.28</v>
      </c>
      <c r="F10" s="41">
        <v>425.28</v>
      </c>
      <c r="G10" s="41">
        <v>0</v>
      </c>
      <c r="H10" s="42">
        <v>0</v>
      </c>
    </row>
    <row r="11" spans="1:10" x14ac:dyDescent="0.25">
      <c r="A11" s="37" t="s">
        <v>16</v>
      </c>
      <c r="B11" s="38">
        <v>122.685</v>
      </c>
      <c r="C11" s="38">
        <v>122.857</v>
      </c>
      <c r="D11" s="39">
        <v>20000</v>
      </c>
      <c r="E11" s="40">
        <v>3440</v>
      </c>
      <c r="F11" s="41">
        <v>3448</v>
      </c>
      <c r="G11" s="41">
        <v>-8</v>
      </c>
      <c r="H11" s="42">
        <v>-0.23</v>
      </c>
    </row>
    <row r="12" spans="1:10" x14ac:dyDescent="0.25">
      <c r="A12" s="37" t="s">
        <v>17</v>
      </c>
      <c r="B12" s="38">
        <v>353.62900000000002</v>
      </c>
      <c r="C12" s="38">
        <v>353.93700000000001</v>
      </c>
      <c r="D12" s="39">
        <v>20000</v>
      </c>
      <c r="E12" s="40">
        <v>6160</v>
      </c>
      <c r="F12" s="41">
        <v>6152</v>
      </c>
      <c r="G12" s="41">
        <v>8</v>
      </c>
      <c r="H12" s="42">
        <v>0.13</v>
      </c>
    </row>
    <row r="13" spans="1:10" x14ac:dyDescent="0.25">
      <c r="A13" s="37" t="s">
        <v>18</v>
      </c>
      <c r="B13" s="38">
        <v>312.98849999999999</v>
      </c>
      <c r="C13" s="38">
        <v>313.66460000000001</v>
      </c>
      <c r="D13" s="39">
        <v>4000</v>
      </c>
      <c r="E13" s="40">
        <v>2704.4</v>
      </c>
      <c r="F13" s="41">
        <v>2704.4</v>
      </c>
      <c r="G13" s="41">
        <v>0</v>
      </c>
      <c r="H13" s="42">
        <v>0</v>
      </c>
    </row>
    <row r="14" spans="1:10" x14ac:dyDescent="0.25">
      <c r="A14" s="37" t="s">
        <v>19</v>
      </c>
      <c r="B14" s="38">
        <v>2303.75</v>
      </c>
      <c r="C14" s="38">
        <v>2306.3760000000002</v>
      </c>
      <c r="D14" s="39">
        <v>2000</v>
      </c>
      <c r="E14" s="40">
        <v>5252</v>
      </c>
      <c r="F14" s="41">
        <v>5252</v>
      </c>
      <c r="G14" s="41">
        <v>0</v>
      </c>
      <c r="H14" s="42">
        <v>0</v>
      </c>
    </row>
    <row r="15" spans="1:10" x14ac:dyDescent="0.25">
      <c r="A15" s="37" t="s">
        <v>20</v>
      </c>
      <c r="B15" s="38">
        <v>475.66800000000001</v>
      </c>
      <c r="C15" s="38">
        <v>475.91500000000002</v>
      </c>
      <c r="D15" s="39">
        <v>2000</v>
      </c>
      <c r="E15" s="40">
        <v>494</v>
      </c>
      <c r="F15" s="41">
        <v>494.6</v>
      </c>
      <c r="G15" s="41">
        <v>-0.6</v>
      </c>
      <c r="H15" s="42">
        <v>-0.12</v>
      </c>
    </row>
    <row r="16" spans="1:10" x14ac:dyDescent="0.25">
      <c r="A16" s="37" t="s">
        <v>21</v>
      </c>
      <c r="B16" s="38">
        <v>1027.8130000000001</v>
      </c>
      <c r="C16" s="38">
        <v>1028.0550000000001</v>
      </c>
      <c r="D16" s="39">
        <v>2000</v>
      </c>
      <c r="E16" s="40">
        <v>484</v>
      </c>
      <c r="F16" s="41">
        <v>482.6</v>
      </c>
      <c r="G16" s="41">
        <v>1.4</v>
      </c>
      <c r="H16" s="42">
        <v>0.28999999999999998</v>
      </c>
    </row>
    <row r="17" spans="1:8" x14ac:dyDescent="0.25">
      <c r="A17" s="37" t="s">
        <v>22</v>
      </c>
      <c r="B17" s="38">
        <v>0.23</v>
      </c>
      <c r="C17" s="38">
        <v>0.23</v>
      </c>
      <c r="D17" s="39">
        <v>2000</v>
      </c>
      <c r="E17" s="40">
        <v>0</v>
      </c>
      <c r="F17" s="41">
        <v>0</v>
      </c>
      <c r="G17" s="41">
        <v>0</v>
      </c>
      <c r="H17" s="42"/>
    </row>
    <row r="18" spans="1:8" x14ac:dyDescent="0.25">
      <c r="A18" s="37" t="s">
        <v>23</v>
      </c>
      <c r="B18" s="38">
        <v>153.54</v>
      </c>
      <c r="C18" s="38">
        <v>153.54</v>
      </c>
      <c r="D18" s="39">
        <v>2000</v>
      </c>
      <c r="E18" s="40">
        <v>0</v>
      </c>
      <c r="F18" s="41">
        <v>0</v>
      </c>
      <c r="G18" s="41">
        <v>0</v>
      </c>
      <c r="H18" s="42"/>
    </row>
    <row r="19" spans="1:8" x14ac:dyDescent="0.25">
      <c r="A19" s="37" t="s">
        <v>24</v>
      </c>
      <c r="B19" s="38">
        <v>12.781000000000001</v>
      </c>
      <c r="C19" s="38">
        <v>12.781000000000001</v>
      </c>
      <c r="D19" s="39">
        <v>66000</v>
      </c>
      <c r="E19" s="40">
        <v>0</v>
      </c>
      <c r="F19" s="41">
        <v>0</v>
      </c>
      <c r="G19" s="41">
        <v>0</v>
      </c>
      <c r="H19" s="42"/>
    </row>
    <row r="20" spans="1:8" x14ac:dyDescent="0.25">
      <c r="A20" s="37" t="s">
        <v>25</v>
      </c>
      <c r="B20" s="38">
        <v>29.378</v>
      </c>
      <c r="C20" s="38">
        <v>29.378</v>
      </c>
      <c r="D20" s="39">
        <v>66000</v>
      </c>
      <c r="E20" s="40">
        <v>0</v>
      </c>
      <c r="F20" s="41">
        <v>0</v>
      </c>
      <c r="G20" s="41">
        <v>0</v>
      </c>
      <c r="H20" s="42"/>
    </row>
    <row r="21" spans="1:8" x14ac:dyDescent="0.25">
      <c r="A21" s="37" t="s">
        <v>26</v>
      </c>
      <c r="B21" s="38">
        <v>142.38980000000001</v>
      </c>
      <c r="C21" s="38">
        <v>142.38980000000001</v>
      </c>
      <c r="D21" s="39">
        <v>66000</v>
      </c>
      <c r="E21" s="40">
        <v>0</v>
      </c>
      <c r="F21" s="41">
        <v>0</v>
      </c>
      <c r="G21" s="41">
        <v>0</v>
      </c>
      <c r="H21" s="42"/>
    </row>
    <row r="22" spans="1:8" x14ac:dyDescent="0.25">
      <c r="A22" s="37" t="s">
        <v>27</v>
      </c>
      <c r="B22" s="38">
        <v>16401.6561</v>
      </c>
      <c r="C22" s="38">
        <v>16408.464400000001</v>
      </c>
      <c r="D22" s="39">
        <v>66000</v>
      </c>
      <c r="E22" s="40">
        <v>449347.8</v>
      </c>
      <c r="F22" s="41">
        <v>449341.2</v>
      </c>
      <c r="G22" s="41">
        <v>6.6</v>
      </c>
      <c r="H22" s="42">
        <v>0</v>
      </c>
    </row>
    <row r="23" spans="1:8" x14ac:dyDescent="0.25">
      <c r="A23" s="37" t="s">
        <v>28</v>
      </c>
      <c r="B23" s="38">
        <v>121.8051</v>
      </c>
      <c r="C23" s="38">
        <v>121.8051</v>
      </c>
      <c r="D23" s="39">
        <v>66000</v>
      </c>
      <c r="E23" s="40">
        <v>0</v>
      </c>
      <c r="F23" s="41">
        <v>0</v>
      </c>
      <c r="G23" s="41">
        <v>0</v>
      </c>
      <c r="H23" s="42"/>
    </row>
    <row r="24" spans="1:8" x14ac:dyDescent="0.25">
      <c r="A24" s="37" t="s">
        <v>29</v>
      </c>
      <c r="B24" s="38">
        <v>17004.348000000002</v>
      </c>
      <c r="C24" s="38">
        <v>17011.168699999998</v>
      </c>
      <c r="D24" s="39">
        <v>66000</v>
      </c>
      <c r="E24" s="40">
        <v>450166.2</v>
      </c>
      <c r="F24" s="41">
        <v>450172.8</v>
      </c>
      <c r="G24" s="41">
        <v>-6.6</v>
      </c>
      <c r="H24" s="42">
        <v>0</v>
      </c>
    </row>
    <row r="25" spans="1:8" x14ac:dyDescent="0.25">
      <c r="A25" s="37" t="s">
        <v>30</v>
      </c>
      <c r="B25" s="38">
        <v>15022.9632</v>
      </c>
      <c r="C25" s="38">
        <v>15030.6227</v>
      </c>
      <c r="D25" s="39">
        <v>66000</v>
      </c>
      <c r="E25" s="40">
        <v>505527</v>
      </c>
      <c r="F25" s="41">
        <v>505527</v>
      </c>
      <c r="G25" s="41">
        <v>0</v>
      </c>
      <c r="H25" s="42">
        <v>0</v>
      </c>
    </row>
    <row r="26" spans="1:8" x14ac:dyDescent="0.25">
      <c r="A26" s="37" t="s">
        <v>31</v>
      </c>
      <c r="B26" s="38">
        <v>832.43389999999999</v>
      </c>
      <c r="C26" s="38">
        <v>832.43389999999999</v>
      </c>
      <c r="D26" s="39">
        <v>66000</v>
      </c>
      <c r="E26" s="40">
        <v>0</v>
      </c>
      <c r="F26" s="41">
        <v>0</v>
      </c>
      <c r="G26" s="41">
        <v>0</v>
      </c>
      <c r="H26" s="42"/>
    </row>
    <row r="27" spans="1:8" x14ac:dyDescent="0.25">
      <c r="A27" s="37" t="s">
        <v>32</v>
      </c>
      <c r="B27" s="38">
        <v>12565.8415</v>
      </c>
      <c r="C27" s="38">
        <v>12569.1607</v>
      </c>
      <c r="D27" s="39">
        <v>66000</v>
      </c>
      <c r="E27" s="40">
        <v>219067.2</v>
      </c>
      <c r="F27" s="41">
        <v>219067.2</v>
      </c>
      <c r="G27" s="41">
        <v>0</v>
      </c>
      <c r="H27" s="42">
        <v>0</v>
      </c>
    </row>
    <row r="28" spans="1:8" x14ac:dyDescent="0.25">
      <c r="A28" s="37" t="s">
        <v>33</v>
      </c>
      <c r="B28" s="38">
        <v>277.24549999999999</v>
      </c>
      <c r="C28" s="38">
        <v>277.24549999999999</v>
      </c>
      <c r="D28" s="39">
        <v>66000</v>
      </c>
      <c r="E28" s="40">
        <v>0</v>
      </c>
      <c r="F28" s="41">
        <v>0</v>
      </c>
      <c r="G28" s="41">
        <v>0</v>
      </c>
      <c r="H28" s="42"/>
    </row>
    <row r="29" spans="1:8" x14ac:dyDescent="0.25">
      <c r="A29" s="37" t="s">
        <v>34</v>
      </c>
      <c r="B29" s="38">
        <v>114.65300000000001</v>
      </c>
      <c r="C29" s="38">
        <v>114.85899999999999</v>
      </c>
      <c r="D29" s="39">
        <v>66000</v>
      </c>
      <c r="E29" s="40">
        <v>13596</v>
      </c>
      <c r="F29" s="41">
        <v>13556.4</v>
      </c>
      <c r="G29" s="41">
        <v>39.6</v>
      </c>
      <c r="H29" s="42">
        <v>0.28999999999999998</v>
      </c>
    </row>
    <row r="30" spans="1:8" x14ac:dyDescent="0.25">
      <c r="A30" s="37" t="s">
        <v>35</v>
      </c>
      <c r="B30" s="38">
        <v>0.249</v>
      </c>
      <c r="C30" s="38">
        <v>0.249</v>
      </c>
      <c r="D30" s="39">
        <v>66000</v>
      </c>
      <c r="E30" s="40">
        <v>0</v>
      </c>
      <c r="F30" s="41">
        <v>0</v>
      </c>
      <c r="G30" s="41">
        <v>0</v>
      </c>
      <c r="H30" s="42"/>
    </row>
    <row r="31" spans="1:8" x14ac:dyDescent="0.25">
      <c r="A31" s="37" t="s">
        <v>36</v>
      </c>
      <c r="B31" s="38">
        <v>9129.8618000000006</v>
      </c>
      <c r="C31" s="38">
        <v>9137.0679</v>
      </c>
      <c r="D31" s="39">
        <v>21000</v>
      </c>
      <c r="E31" s="40">
        <v>151328.1</v>
      </c>
      <c r="F31" s="41">
        <v>151326</v>
      </c>
      <c r="G31" s="41">
        <v>2.1</v>
      </c>
      <c r="H31" s="42">
        <v>0</v>
      </c>
    </row>
    <row r="32" spans="1:8" x14ac:dyDescent="0.25">
      <c r="A32" s="37" t="s">
        <v>37</v>
      </c>
      <c r="B32" s="38">
        <v>6290.0505999999996</v>
      </c>
      <c r="C32" s="38">
        <v>6290.0505999999996</v>
      </c>
      <c r="D32" s="39">
        <v>21000</v>
      </c>
      <c r="E32" s="40">
        <v>0</v>
      </c>
      <c r="F32" s="41">
        <v>0</v>
      </c>
      <c r="G32" s="41">
        <v>0</v>
      </c>
      <c r="H32" s="42"/>
    </row>
    <row r="33" spans="1:8" x14ac:dyDescent="0.25">
      <c r="A33" s="37" t="s">
        <v>38</v>
      </c>
      <c r="B33" s="38">
        <v>1453.027</v>
      </c>
      <c r="C33" s="38">
        <v>1453.027</v>
      </c>
      <c r="D33" s="39">
        <v>21000</v>
      </c>
      <c r="E33" s="40">
        <v>0</v>
      </c>
      <c r="F33" s="41">
        <v>0</v>
      </c>
      <c r="G33" s="41">
        <v>0</v>
      </c>
      <c r="H33" s="42"/>
    </row>
    <row r="34" spans="1:8" x14ac:dyDescent="0.25">
      <c r="A34" s="37" t="s">
        <v>39</v>
      </c>
      <c r="B34" s="38">
        <v>2E-3</v>
      </c>
      <c r="C34" s="38">
        <v>2E-3</v>
      </c>
      <c r="D34" s="39">
        <v>21000</v>
      </c>
      <c r="E34" s="40">
        <v>0</v>
      </c>
      <c r="F34" s="41">
        <v>0</v>
      </c>
      <c r="G34" s="41">
        <v>0</v>
      </c>
      <c r="H34" s="42"/>
    </row>
    <row r="35" spans="1:8" x14ac:dyDescent="0.25">
      <c r="A35" s="37" t="s">
        <v>40</v>
      </c>
      <c r="B35" s="38">
        <v>2340.1759999999999</v>
      </c>
      <c r="C35" s="38">
        <v>2343.84</v>
      </c>
      <c r="D35" s="39">
        <v>10500</v>
      </c>
      <c r="E35" s="40">
        <v>38472</v>
      </c>
      <c r="F35" s="41">
        <v>38470.949999999997</v>
      </c>
      <c r="G35" s="41">
        <v>1.05</v>
      </c>
      <c r="H35" s="42">
        <v>0</v>
      </c>
    </row>
    <row r="36" spans="1:8" x14ac:dyDescent="0.25">
      <c r="A36" s="37" t="s">
        <v>41</v>
      </c>
      <c r="B36" s="38">
        <v>4.0000000000000001E-3</v>
      </c>
      <c r="C36" s="38">
        <v>4.0000000000000001E-3</v>
      </c>
      <c r="D36" s="39">
        <v>10500</v>
      </c>
      <c r="E36" s="40">
        <v>0</v>
      </c>
      <c r="F36" s="41">
        <v>0</v>
      </c>
      <c r="G36" s="41">
        <v>0</v>
      </c>
      <c r="H36" s="42"/>
    </row>
    <row r="37" spans="1:8" x14ac:dyDescent="0.25">
      <c r="A37" s="37" t="s">
        <v>42</v>
      </c>
      <c r="B37" s="38">
        <v>1952.472</v>
      </c>
      <c r="C37" s="38">
        <v>1957.944</v>
      </c>
      <c r="D37" s="39">
        <v>21000</v>
      </c>
      <c r="E37" s="40">
        <v>114912</v>
      </c>
      <c r="F37" s="41">
        <v>114930.9</v>
      </c>
      <c r="G37" s="41">
        <v>-18.899999999999999</v>
      </c>
      <c r="H37" s="42">
        <v>-0.02</v>
      </c>
    </row>
    <row r="38" spans="1:8" ht="16.5" thickBot="1" x14ac:dyDescent="0.3">
      <c r="A38" s="43" t="s">
        <v>43</v>
      </c>
      <c r="B38" s="44">
        <v>0.58199999999999996</v>
      </c>
      <c r="C38" s="44">
        <v>0.58199999999999996</v>
      </c>
      <c r="D38" s="45">
        <v>21000</v>
      </c>
      <c r="E38" s="46">
        <v>0</v>
      </c>
      <c r="F38" s="47">
        <v>0</v>
      </c>
      <c r="G38" s="47">
        <v>0</v>
      </c>
      <c r="H38" s="48"/>
    </row>
    <row r="39" spans="1:8" x14ac:dyDescent="0.25">
      <c r="E39" s="49">
        <f>SUM(E9:E38)</f>
        <v>1961595.46</v>
      </c>
      <c r="F39" s="50">
        <f>SUM(F9:F38)</f>
        <v>1961600.9299999997</v>
      </c>
      <c r="G39" s="50">
        <f>SUM(G9:G38)</f>
        <v>-5.4700000000000042</v>
      </c>
    </row>
    <row r="43" spans="1:8" ht="12.75" x14ac:dyDescent="0.2">
      <c r="A43" s="51"/>
      <c r="B43" s="51"/>
      <c r="C43" s="51"/>
      <c r="D43" s="51"/>
      <c r="E43" s="51"/>
      <c r="F43" s="51"/>
      <c r="G43" s="51"/>
      <c r="H43" s="51"/>
    </row>
    <row r="44" spans="1:8" ht="25.5" x14ac:dyDescent="0.2">
      <c r="A44" s="22" t="s">
        <v>1</v>
      </c>
      <c r="B44" s="22"/>
      <c r="C44" s="22"/>
      <c r="D44" s="22"/>
      <c r="E44" s="22"/>
      <c r="F44" s="22"/>
      <c r="G44" s="22"/>
      <c r="H44" s="22"/>
    </row>
    <row r="45" spans="1:8" ht="18.75" x14ac:dyDescent="0.2">
      <c r="A45" s="53"/>
      <c r="B45" s="58"/>
      <c r="C45" s="58"/>
      <c r="D45" s="57"/>
      <c r="E45" s="60"/>
      <c r="F45" s="54"/>
      <c r="G45" s="54"/>
      <c r="H45" s="51"/>
    </row>
    <row r="46" spans="1:8" x14ac:dyDescent="0.2">
      <c r="A46" s="51"/>
      <c r="B46" s="59"/>
      <c r="C46" s="59"/>
      <c r="D46" s="51"/>
      <c r="E46" s="61"/>
      <c r="F46" s="51"/>
      <c r="G46" s="51"/>
      <c r="H46" s="55" t="s">
        <v>44</v>
      </c>
    </row>
    <row r="47" spans="1:8" ht="18.75" x14ac:dyDescent="0.2">
      <c r="A47" s="52" t="s">
        <v>13</v>
      </c>
      <c r="B47" s="59"/>
      <c r="C47" s="59"/>
      <c r="D47" s="51"/>
      <c r="E47" s="61"/>
      <c r="F47" s="51"/>
      <c r="G47" s="51"/>
      <c r="H47" s="56" t="s">
        <v>12</v>
      </c>
    </row>
    <row r="48" spans="1:8" ht="13.5" thickBot="1" x14ac:dyDescent="0.25">
      <c r="A48" s="51"/>
      <c r="B48" s="51"/>
      <c r="C48" s="51"/>
      <c r="D48" s="51"/>
      <c r="E48" s="51"/>
      <c r="F48" s="51"/>
      <c r="G48" s="51"/>
      <c r="H48" s="51"/>
    </row>
    <row r="49" spans="1:8" ht="63" x14ac:dyDescent="0.2">
      <c r="A49" s="23" t="s">
        <v>0</v>
      </c>
      <c r="B49" s="25" t="s">
        <v>2</v>
      </c>
      <c r="C49" s="25" t="s">
        <v>3</v>
      </c>
      <c r="D49" s="27" t="s">
        <v>6</v>
      </c>
      <c r="E49" s="62" t="s">
        <v>10</v>
      </c>
      <c r="F49" s="62" t="s">
        <v>9</v>
      </c>
      <c r="G49" s="62" t="s">
        <v>7</v>
      </c>
      <c r="H49" s="29" t="s">
        <v>4</v>
      </c>
    </row>
    <row r="50" spans="1:8" ht="16.5" thickBot="1" x14ac:dyDescent="0.25">
      <c r="A50" s="24"/>
      <c r="B50" s="26"/>
      <c r="C50" s="26"/>
      <c r="D50" s="28"/>
      <c r="E50" s="63" t="s">
        <v>45</v>
      </c>
      <c r="F50" s="63" t="s">
        <v>45</v>
      </c>
      <c r="G50" s="63" t="s">
        <v>45</v>
      </c>
      <c r="H50" s="30"/>
    </row>
    <row r="51" spans="1:8" x14ac:dyDescent="0.25">
      <c r="A51" s="64" t="s">
        <v>14</v>
      </c>
      <c r="B51" s="65">
        <v>580.14099999999996</v>
      </c>
      <c r="C51" s="65">
        <v>580.73599999999999</v>
      </c>
      <c r="D51" s="66">
        <v>120</v>
      </c>
      <c r="E51" s="67">
        <v>71.400000000000006</v>
      </c>
      <c r="F51" s="68">
        <v>66.84</v>
      </c>
      <c r="G51" s="68">
        <v>4.5599999999999996</v>
      </c>
      <c r="H51" s="69">
        <v>6.39</v>
      </c>
    </row>
    <row r="52" spans="1:8" x14ac:dyDescent="0.25">
      <c r="A52" s="70" t="s">
        <v>15</v>
      </c>
      <c r="B52" s="71">
        <v>136.14599999999999</v>
      </c>
      <c r="C52" s="71">
        <v>136.38999999999999</v>
      </c>
      <c r="D52" s="72">
        <v>120</v>
      </c>
      <c r="E52" s="73">
        <v>29.28</v>
      </c>
      <c r="F52" s="74">
        <v>29.22</v>
      </c>
      <c r="G52" s="74">
        <v>0.06</v>
      </c>
      <c r="H52" s="75">
        <v>0.2</v>
      </c>
    </row>
    <row r="53" spans="1:8" x14ac:dyDescent="0.25">
      <c r="A53" s="70" t="s">
        <v>16</v>
      </c>
      <c r="B53" s="71">
        <v>46.75</v>
      </c>
      <c r="C53" s="71">
        <v>46.82</v>
      </c>
      <c r="D53" s="72">
        <v>20000</v>
      </c>
      <c r="E53" s="73">
        <v>1400</v>
      </c>
      <c r="F53" s="74">
        <v>1392</v>
      </c>
      <c r="G53" s="74">
        <v>8</v>
      </c>
      <c r="H53" s="75">
        <v>0.56999999999999995</v>
      </c>
    </row>
    <row r="54" spans="1:8" x14ac:dyDescent="0.25">
      <c r="A54" s="70" t="s">
        <v>17</v>
      </c>
      <c r="B54" s="71">
        <v>150.87100000000001</v>
      </c>
      <c r="C54" s="71">
        <v>150.983</v>
      </c>
      <c r="D54" s="72">
        <v>20000</v>
      </c>
      <c r="E54" s="73">
        <v>2240</v>
      </c>
      <c r="F54" s="74">
        <v>2246</v>
      </c>
      <c r="G54" s="74">
        <v>-6</v>
      </c>
      <c r="H54" s="75">
        <v>-0.27</v>
      </c>
    </row>
    <row r="55" spans="1:8" x14ac:dyDescent="0.25">
      <c r="A55" s="70" t="s">
        <v>18</v>
      </c>
      <c r="B55" s="71">
        <v>149.7533</v>
      </c>
      <c r="C55" s="71">
        <v>150.06790000000001</v>
      </c>
      <c r="D55" s="72">
        <v>4000</v>
      </c>
      <c r="E55" s="73">
        <v>1258.4000000000001</v>
      </c>
      <c r="F55" s="74">
        <v>1258.4000000000001</v>
      </c>
      <c r="G55" s="74">
        <v>0</v>
      </c>
      <c r="H55" s="75">
        <v>0</v>
      </c>
    </row>
    <row r="56" spans="1:8" x14ac:dyDescent="0.25">
      <c r="A56" s="70" t="s">
        <v>19</v>
      </c>
      <c r="B56" s="71">
        <v>1020.016</v>
      </c>
      <c r="C56" s="71">
        <v>1021.081</v>
      </c>
      <c r="D56" s="72">
        <v>2000</v>
      </c>
      <c r="E56" s="73">
        <v>2130</v>
      </c>
      <c r="F56" s="74">
        <v>2130.6</v>
      </c>
      <c r="G56" s="74">
        <v>-0.6</v>
      </c>
      <c r="H56" s="75">
        <v>-0.03</v>
      </c>
    </row>
    <row r="57" spans="1:8" x14ac:dyDescent="0.25">
      <c r="A57" s="70" t="s">
        <v>20</v>
      </c>
      <c r="B57" s="71">
        <v>155.965</v>
      </c>
      <c r="C57" s="71">
        <v>156.113</v>
      </c>
      <c r="D57" s="72">
        <v>2000</v>
      </c>
      <c r="E57" s="73">
        <v>296</v>
      </c>
      <c r="F57" s="74">
        <v>296.60000000000002</v>
      </c>
      <c r="G57" s="74">
        <v>-0.6</v>
      </c>
      <c r="H57" s="75">
        <v>-0.2</v>
      </c>
    </row>
    <row r="58" spans="1:8" x14ac:dyDescent="0.25">
      <c r="A58" s="70" t="s">
        <v>21</v>
      </c>
      <c r="B58" s="71">
        <v>502.39499999999998</v>
      </c>
      <c r="C58" s="71">
        <v>502.51100000000002</v>
      </c>
      <c r="D58" s="72">
        <v>2000</v>
      </c>
      <c r="E58" s="73">
        <v>232</v>
      </c>
      <c r="F58" s="74">
        <v>230.8</v>
      </c>
      <c r="G58" s="74">
        <v>1.2</v>
      </c>
      <c r="H58" s="75">
        <v>0.52</v>
      </c>
    </row>
    <row r="59" spans="1:8" x14ac:dyDescent="0.25">
      <c r="A59" s="70" t="s">
        <v>22</v>
      </c>
      <c r="B59" s="71">
        <v>6.4000000000000001E-2</v>
      </c>
      <c r="C59" s="71">
        <v>6.4000000000000001E-2</v>
      </c>
      <c r="D59" s="72">
        <v>2000</v>
      </c>
      <c r="E59" s="73">
        <v>0</v>
      </c>
      <c r="F59" s="74">
        <v>0</v>
      </c>
      <c r="G59" s="74">
        <v>0</v>
      </c>
      <c r="H59" s="75"/>
    </row>
    <row r="60" spans="1:8" x14ac:dyDescent="0.25">
      <c r="A60" s="70" t="s">
        <v>23</v>
      </c>
      <c r="B60" s="71">
        <v>63.414000000000001</v>
      </c>
      <c r="C60" s="71">
        <v>63.414000000000001</v>
      </c>
      <c r="D60" s="72">
        <v>2000</v>
      </c>
      <c r="E60" s="73">
        <v>0</v>
      </c>
      <c r="F60" s="74">
        <v>0</v>
      </c>
      <c r="G60" s="74">
        <v>0</v>
      </c>
      <c r="H60" s="75"/>
    </row>
    <row r="61" spans="1:8" x14ac:dyDescent="0.25">
      <c r="A61" s="70" t="s">
        <v>24</v>
      </c>
      <c r="B61" s="71">
        <v>14.781000000000001</v>
      </c>
      <c r="C61" s="71">
        <v>14.781000000000001</v>
      </c>
      <c r="D61" s="72">
        <v>66000</v>
      </c>
      <c r="E61" s="73">
        <v>0</v>
      </c>
      <c r="F61" s="74">
        <v>0</v>
      </c>
      <c r="G61" s="74">
        <v>0</v>
      </c>
      <c r="H61" s="75"/>
    </row>
    <row r="62" spans="1:8" x14ac:dyDescent="0.25">
      <c r="A62" s="70" t="s">
        <v>25</v>
      </c>
      <c r="B62" s="71">
        <v>9.1270000000000007</v>
      </c>
      <c r="C62" s="71">
        <v>9.1270000000000007</v>
      </c>
      <c r="D62" s="72">
        <v>66000</v>
      </c>
      <c r="E62" s="73">
        <v>0</v>
      </c>
      <c r="F62" s="74">
        <v>0</v>
      </c>
      <c r="G62" s="74">
        <v>0</v>
      </c>
      <c r="H62" s="75"/>
    </row>
    <row r="63" spans="1:8" x14ac:dyDescent="0.25">
      <c r="A63" s="70" t="s">
        <v>26</v>
      </c>
      <c r="B63" s="71">
        <v>5079.5992999999999</v>
      </c>
      <c r="C63" s="71">
        <v>5081.6614</v>
      </c>
      <c r="D63" s="72">
        <v>66000</v>
      </c>
      <c r="E63" s="73">
        <v>136098.6</v>
      </c>
      <c r="F63" s="74">
        <v>136098.6</v>
      </c>
      <c r="G63" s="74">
        <v>0</v>
      </c>
      <c r="H63" s="75">
        <v>0</v>
      </c>
    </row>
    <row r="64" spans="1:8" x14ac:dyDescent="0.25">
      <c r="A64" s="70" t="s">
        <v>27</v>
      </c>
      <c r="B64" s="71">
        <v>983.08860000000004</v>
      </c>
      <c r="C64" s="71">
        <v>983.08910000000003</v>
      </c>
      <c r="D64" s="72">
        <v>66000</v>
      </c>
      <c r="E64" s="73">
        <v>33</v>
      </c>
      <c r="F64" s="74">
        <v>33</v>
      </c>
      <c r="G64" s="74">
        <v>0</v>
      </c>
      <c r="H64" s="75">
        <v>0</v>
      </c>
    </row>
    <row r="65" spans="1:8" x14ac:dyDescent="0.25">
      <c r="A65" s="70" t="s">
        <v>28</v>
      </c>
      <c r="B65" s="71">
        <v>4987.9179000000004</v>
      </c>
      <c r="C65" s="71">
        <v>4990.0277999999998</v>
      </c>
      <c r="D65" s="72">
        <v>66000</v>
      </c>
      <c r="E65" s="73">
        <v>139253.4</v>
      </c>
      <c r="F65" s="74">
        <v>139253.4</v>
      </c>
      <c r="G65" s="74">
        <v>0</v>
      </c>
      <c r="H65" s="75">
        <v>0</v>
      </c>
    </row>
    <row r="66" spans="1:8" x14ac:dyDescent="0.25">
      <c r="A66" s="70" t="s">
        <v>29</v>
      </c>
      <c r="B66" s="71">
        <v>1095.9844000000001</v>
      </c>
      <c r="C66" s="71">
        <v>1095.9847</v>
      </c>
      <c r="D66" s="72">
        <v>66000</v>
      </c>
      <c r="E66" s="73">
        <v>19.8</v>
      </c>
      <c r="F66" s="74">
        <v>19.8</v>
      </c>
      <c r="G66" s="74">
        <v>0</v>
      </c>
      <c r="H66" s="75">
        <v>0</v>
      </c>
    </row>
    <row r="67" spans="1:8" x14ac:dyDescent="0.25">
      <c r="A67" s="70" t="s">
        <v>30</v>
      </c>
      <c r="B67" s="71">
        <v>1310.2052000000001</v>
      </c>
      <c r="C67" s="71">
        <v>1310.2052000000001</v>
      </c>
      <c r="D67" s="72">
        <v>66000</v>
      </c>
      <c r="E67" s="73">
        <v>0</v>
      </c>
      <c r="F67" s="74">
        <v>0</v>
      </c>
      <c r="G67" s="74">
        <v>0</v>
      </c>
      <c r="H67" s="75"/>
    </row>
    <row r="68" spans="1:8" x14ac:dyDescent="0.25">
      <c r="A68" s="70" t="s">
        <v>31</v>
      </c>
      <c r="B68" s="71">
        <v>7023.5546999999997</v>
      </c>
      <c r="C68" s="71">
        <v>7026.7250999999997</v>
      </c>
      <c r="D68" s="72">
        <v>66000</v>
      </c>
      <c r="E68" s="73">
        <v>209246.4</v>
      </c>
      <c r="F68" s="74">
        <v>209246.4</v>
      </c>
      <c r="G68" s="74">
        <v>0</v>
      </c>
      <c r="H68" s="75">
        <v>0</v>
      </c>
    </row>
    <row r="69" spans="1:8" x14ac:dyDescent="0.25">
      <c r="A69" s="70" t="s">
        <v>32</v>
      </c>
      <c r="B69" s="71">
        <v>240.7961</v>
      </c>
      <c r="C69" s="71">
        <v>240.7961</v>
      </c>
      <c r="D69" s="72">
        <v>66000</v>
      </c>
      <c r="E69" s="73">
        <v>0</v>
      </c>
      <c r="F69" s="74">
        <v>0</v>
      </c>
      <c r="G69" s="74">
        <v>0</v>
      </c>
      <c r="H69" s="75"/>
    </row>
    <row r="70" spans="1:8" x14ac:dyDescent="0.25">
      <c r="A70" s="70" t="s">
        <v>33</v>
      </c>
      <c r="B70" s="71">
        <v>6014.2750999999998</v>
      </c>
      <c r="C70" s="71">
        <v>6016.3742000000002</v>
      </c>
      <c r="D70" s="72">
        <v>66000</v>
      </c>
      <c r="E70" s="73">
        <v>138540.6</v>
      </c>
      <c r="F70" s="74">
        <v>138547.20000000001</v>
      </c>
      <c r="G70" s="74">
        <v>-6.6</v>
      </c>
      <c r="H70" s="75">
        <v>0</v>
      </c>
    </row>
    <row r="71" spans="1:8" x14ac:dyDescent="0.25">
      <c r="A71" s="70" t="s">
        <v>34</v>
      </c>
      <c r="B71" s="71">
        <v>5.1999999999999998E-2</v>
      </c>
      <c r="C71" s="71">
        <v>5.1999999999999998E-2</v>
      </c>
      <c r="D71" s="72">
        <v>66000</v>
      </c>
      <c r="E71" s="73">
        <v>0</v>
      </c>
      <c r="F71" s="74">
        <v>0</v>
      </c>
      <c r="G71" s="74">
        <v>0</v>
      </c>
      <c r="H71" s="75"/>
    </row>
    <row r="72" spans="1:8" x14ac:dyDescent="0.25">
      <c r="A72" s="70" t="s">
        <v>35</v>
      </c>
      <c r="B72" s="71">
        <v>439.00099999999998</v>
      </c>
      <c r="C72" s="71">
        <v>439.56700000000001</v>
      </c>
      <c r="D72" s="72">
        <v>66000</v>
      </c>
      <c r="E72" s="73">
        <v>37356</v>
      </c>
      <c r="F72" s="74">
        <v>37362.6</v>
      </c>
      <c r="G72" s="74">
        <v>-6.6</v>
      </c>
      <c r="H72" s="75">
        <v>-0.02</v>
      </c>
    </row>
    <row r="73" spans="1:8" x14ac:dyDescent="0.25">
      <c r="A73" s="70" t="s">
        <v>36</v>
      </c>
      <c r="B73" s="71">
        <v>8535.8047999999999</v>
      </c>
      <c r="C73" s="71">
        <v>8540.2037999999993</v>
      </c>
      <c r="D73" s="72">
        <v>21000</v>
      </c>
      <c r="E73" s="73">
        <v>92379</v>
      </c>
      <c r="F73" s="74">
        <v>92379</v>
      </c>
      <c r="G73" s="74">
        <v>0</v>
      </c>
      <c r="H73" s="75">
        <v>0</v>
      </c>
    </row>
    <row r="74" spans="1:8" x14ac:dyDescent="0.25">
      <c r="A74" s="70" t="s">
        <v>37</v>
      </c>
      <c r="B74" s="71">
        <v>4839.7722999999996</v>
      </c>
      <c r="C74" s="71">
        <v>4839.7722999999996</v>
      </c>
      <c r="D74" s="72">
        <v>21000</v>
      </c>
      <c r="E74" s="73">
        <v>0</v>
      </c>
      <c r="F74" s="74">
        <v>0</v>
      </c>
      <c r="G74" s="74">
        <v>0</v>
      </c>
      <c r="H74" s="75"/>
    </row>
    <row r="75" spans="1:8" x14ac:dyDescent="0.25">
      <c r="A75" s="70" t="s">
        <v>38</v>
      </c>
      <c r="B75" s="71">
        <v>821.28</v>
      </c>
      <c r="C75" s="71">
        <v>821.28</v>
      </c>
      <c r="D75" s="72">
        <v>21000</v>
      </c>
      <c r="E75" s="73">
        <v>0</v>
      </c>
      <c r="F75" s="74">
        <v>0</v>
      </c>
      <c r="G75" s="74">
        <v>0</v>
      </c>
      <c r="H75" s="75"/>
    </row>
    <row r="76" spans="1:8" x14ac:dyDescent="0.25">
      <c r="A76" s="70" t="s">
        <v>39</v>
      </c>
      <c r="B76" s="71">
        <v>5.3369999999999997</v>
      </c>
      <c r="C76" s="71">
        <v>5.3369999999999997</v>
      </c>
      <c r="D76" s="72">
        <v>21000</v>
      </c>
      <c r="E76" s="73">
        <v>0</v>
      </c>
      <c r="F76" s="74">
        <v>0</v>
      </c>
      <c r="G76" s="74">
        <v>0</v>
      </c>
      <c r="H76" s="75"/>
    </row>
    <row r="77" spans="1:8" x14ac:dyDescent="0.25">
      <c r="A77" s="70" t="s">
        <v>40</v>
      </c>
      <c r="B77" s="71">
        <v>1324.5450000000001</v>
      </c>
      <c r="C77" s="71">
        <v>1326.472</v>
      </c>
      <c r="D77" s="72">
        <v>10500</v>
      </c>
      <c r="E77" s="73">
        <v>20233.5</v>
      </c>
      <c r="F77" s="74">
        <v>20225.099999999999</v>
      </c>
      <c r="G77" s="74">
        <v>8.4</v>
      </c>
      <c r="H77" s="75">
        <v>0.04</v>
      </c>
    </row>
    <row r="78" spans="1:8" x14ac:dyDescent="0.25">
      <c r="A78" s="70" t="s">
        <v>41</v>
      </c>
      <c r="B78" s="71">
        <v>2.3E-2</v>
      </c>
      <c r="C78" s="71">
        <v>2.3E-2</v>
      </c>
      <c r="D78" s="72">
        <v>10500</v>
      </c>
      <c r="E78" s="73">
        <v>0</v>
      </c>
      <c r="F78" s="74">
        <v>0</v>
      </c>
      <c r="G78" s="74">
        <v>0</v>
      </c>
      <c r="H78" s="75"/>
    </row>
    <row r="79" spans="1:8" x14ac:dyDescent="0.25">
      <c r="A79" s="70" t="s">
        <v>42</v>
      </c>
      <c r="B79" s="71">
        <v>2236.1750000000002</v>
      </c>
      <c r="C79" s="71">
        <v>2239.491</v>
      </c>
      <c r="D79" s="72">
        <v>21000</v>
      </c>
      <c r="E79" s="73">
        <v>69636</v>
      </c>
      <c r="F79" s="74">
        <v>69642.3</v>
      </c>
      <c r="G79" s="74">
        <v>-6.3</v>
      </c>
      <c r="H79" s="75">
        <v>-0.01</v>
      </c>
    </row>
    <row r="80" spans="1:8" ht="16.5" thickBot="1" x14ac:dyDescent="0.3">
      <c r="A80" s="76" t="s">
        <v>43</v>
      </c>
      <c r="B80" s="77">
        <v>1.9E-2</v>
      </c>
      <c r="C80" s="77">
        <v>1.9E-2</v>
      </c>
      <c r="D80" s="78">
        <v>21000</v>
      </c>
      <c r="E80" s="79">
        <v>0</v>
      </c>
      <c r="F80" s="80">
        <v>0</v>
      </c>
      <c r="G80" s="80">
        <v>0</v>
      </c>
      <c r="H80" s="81"/>
    </row>
    <row r="81" spans="1:8" x14ac:dyDescent="0.2">
      <c r="A81" s="51"/>
      <c r="B81" s="51"/>
      <c r="C81" s="51"/>
      <c r="D81" s="51"/>
      <c r="E81" s="82">
        <v>850453.37999999989</v>
      </c>
      <c r="F81" s="83">
        <v>850457.85999999987</v>
      </c>
      <c r="G81" s="83">
        <v>-4.4799999999999986</v>
      </c>
      <c r="H81" s="51"/>
    </row>
  </sheetData>
  <mergeCells count="12">
    <mergeCell ref="A44:H44"/>
    <mergeCell ref="A49:A50"/>
    <mergeCell ref="B49:B50"/>
    <mergeCell ref="C49:C50"/>
    <mergeCell ref="D49:D50"/>
    <mergeCell ref="H49:H50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2"/>
  <sheetViews>
    <sheetView tabSelected="1" workbookViewId="0">
      <selection activeCell="D47" sqref="D47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46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47</v>
      </c>
      <c r="C7" s="97" t="s">
        <v>48</v>
      </c>
      <c r="D7" s="97" t="s">
        <v>49</v>
      </c>
      <c r="E7" s="97" t="s">
        <v>50</v>
      </c>
      <c r="F7" s="97" t="s">
        <v>51</v>
      </c>
      <c r="G7" s="97" t="s">
        <v>52</v>
      </c>
      <c r="H7" s="97" t="s">
        <v>53</v>
      </c>
      <c r="I7" s="97" t="s">
        <v>54</v>
      </c>
      <c r="J7" s="97" t="s">
        <v>55</v>
      </c>
      <c r="K7" s="97" t="s">
        <v>56</v>
      </c>
      <c r="L7" s="97" t="s">
        <v>57</v>
      </c>
      <c r="M7" s="97" t="s">
        <v>58</v>
      </c>
      <c r="N7" s="97" t="s">
        <v>59</v>
      </c>
      <c r="O7" s="97" t="s">
        <v>60</v>
      </c>
      <c r="P7" s="97" t="s">
        <v>61</v>
      </c>
      <c r="Q7" s="97" t="s">
        <v>62</v>
      </c>
      <c r="R7" s="97" t="s">
        <v>63</v>
      </c>
      <c r="S7" s="97" t="s">
        <v>64</v>
      </c>
      <c r="T7" s="97" t="s">
        <v>65</v>
      </c>
      <c r="U7" s="97" t="s">
        <v>66</v>
      </c>
      <c r="V7" s="97" t="s">
        <v>67</v>
      </c>
      <c r="W7" s="97" t="s">
        <v>68</v>
      </c>
      <c r="X7" s="97" t="s">
        <v>69</v>
      </c>
      <c r="Y7" s="100" t="s">
        <v>70</v>
      </c>
      <c r="Z7" s="98" t="s">
        <v>71</v>
      </c>
    </row>
    <row r="8" spans="1:26" x14ac:dyDescent="0.2">
      <c r="A8" s="87" t="s">
        <v>14</v>
      </c>
      <c r="B8" s="91">
        <v>9.120000000000001</v>
      </c>
      <c r="C8" s="92">
        <v>8.4</v>
      </c>
      <c r="D8" s="92">
        <v>9.06</v>
      </c>
      <c r="E8" s="92">
        <v>9.06</v>
      </c>
      <c r="F8" s="92">
        <v>8.82</v>
      </c>
      <c r="G8" s="92">
        <v>9.48</v>
      </c>
      <c r="H8" s="92">
        <v>9.48</v>
      </c>
      <c r="I8" s="92">
        <v>10.8</v>
      </c>
      <c r="J8" s="92">
        <v>11.34</v>
      </c>
      <c r="K8" s="93">
        <v>11.52</v>
      </c>
      <c r="L8" s="93">
        <v>11.1</v>
      </c>
      <c r="M8" s="93">
        <v>11.46</v>
      </c>
      <c r="N8" s="93">
        <v>11.22</v>
      </c>
      <c r="O8" s="93">
        <v>11.64</v>
      </c>
      <c r="P8" s="93">
        <v>11.040000000000001</v>
      </c>
      <c r="Q8" s="93">
        <v>10.620000000000001</v>
      </c>
      <c r="R8" s="93">
        <v>10.86</v>
      </c>
      <c r="S8" s="93">
        <v>10.68</v>
      </c>
      <c r="T8" s="93">
        <v>10.74</v>
      </c>
      <c r="U8" s="93">
        <v>10.74</v>
      </c>
      <c r="V8" s="93">
        <v>10.8</v>
      </c>
      <c r="W8" s="93">
        <v>10.5</v>
      </c>
      <c r="X8" s="93">
        <v>10.68</v>
      </c>
      <c r="Y8" s="101">
        <v>10.44</v>
      </c>
      <c r="Z8" s="99">
        <v>249.60000000000002</v>
      </c>
    </row>
    <row r="9" spans="1:26" x14ac:dyDescent="0.2">
      <c r="A9" s="87" t="s">
        <v>15</v>
      </c>
      <c r="B9" s="91">
        <v>17.34</v>
      </c>
      <c r="C9" s="92">
        <v>17.16</v>
      </c>
      <c r="D9" s="92">
        <v>17.22</v>
      </c>
      <c r="E9" s="92">
        <v>17.16</v>
      </c>
      <c r="F9" s="92">
        <v>17.22</v>
      </c>
      <c r="G9" s="92">
        <v>17.52</v>
      </c>
      <c r="H9" s="92">
        <v>17.16</v>
      </c>
      <c r="I9" s="92">
        <v>16.8</v>
      </c>
      <c r="J9" s="92">
        <v>16.559999999999999</v>
      </c>
      <c r="K9" s="93">
        <v>16.920000000000002</v>
      </c>
      <c r="L9" s="93">
        <v>17.760000000000002</v>
      </c>
      <c r="M9" s="93">
        <v>17.940000000000001</v>
      </c>
      <c r="N9" s="93">
        <v>17.940000000000001</v>
      </c>
      <c r="O9" s="93">
        <v>17.88</v>
      </c>
      <c r="P9" s="93">
        <v>17.760000000000002</v>
      </c>
      <c r="Q9" s="93">
        <v>17.940000000000001</v>
      </c>
      <c r="R9" s="93">
        <v>18.240000000000002</v>
      </c>
      <c r="S9" s="93">
        <v>18.18</v>
      </c>
      <c r="T9" s="93">
        <v>18.240000000000002</v>
      </c>
      <c r="U9" s="93">
        <v>18.420000000000002</v>
      </c>
      <c r="V9" s="93">
        <v>18.12</v>
      </c>
      <c r="W9" s="93">
        <v>18.48</v>
      </c>
      <c r="X9" s="93">
        <v>18.66</v>
      </c>
      <c r="Y9" s="101">
        <v>18.66</v>
      </c>
      <c r="Z9" s="106">
        <v>425.28000000000009</v>
      </c>
    </row>
    <row r="10" spans="1:26" x14ac:dyDescent="0.2">
      <c r="A10" s="87" t="s">
        <v>16</v>
      </c>
      <c r="B10" s="91">
        <v>132</v>
      </c>
      <c r="C10" s="92">
        <v>134</v>
      </c>
      <c r="D10" s="92">
        <v>122</v>
      </c>
      <c r="E10" s="92">
        <v>122</v>
      </c>
      <c r="F10" s="92">
        <v>122</v>
      </c>
      <c r="G10" s="92">
        <v>130</v>
      </c>
      <c r="H10" s="92">
        <v>142</v>
      </c>
      <c r="I10" s="92">
        <v>148</v>
      </c>
      <c r="J10" s="92">
        <v>186</v>
      </c>
      <c r="K10" s="93">
        <v>186</v>
      </c>
      <c r="L10" s="93">
        <v>142</v>
      </c>
      <c r="M10" s="93">
        <v>188</v>
      </c>
      <c r="N10" s="93">
        <v>134</v>
      </c>
      <c r="O10" s="93">
        <v>168</v>
      </c>
      <c r="P10" s="93">
        <v>178</v>
      </c>
      <c r="Q10" s="93">
        <v>170</v>
      </c>
      <c r="R10" s="93">
        <v>146</v>
      </c>
      <c r="S10" s="93">
        <v>130</v>
      </c>
      <c r="T10" s="93">
        <v>134</v>
      </c>
      <c r="U10" s="93">
        <v>136</v>
      </c>
      <c r="V10" s="93">
        <v>136</v>
      </c>
      <c r="W10" s="93">
        <v>132</v>
      </c>
      <c r="X10" s="93">
        <v>116</v>
      </c>
      <c r="Y10" s="101">
        <v>114</v>
      </c>
      <c r="Z10" s="106">
        <v>3448</v>
      </c>
    </row>
    <row r="11" spans="1:26" x14ac:dyDescent="0.2">
      <c r="A11" s="87" t="s">
        <v>17</v>
      </c>
      <c r="B11" s="91">
        <v>202</v>
      </c>
      <c r="C11" s="92">
        <v>202</v>
      </c>
      <c r="D11" s="92">
        <v>194</v>
      </c>
      <c r="E11" s="92">
        <v>200</v>
      </c>
      <c r="F11" s="92">
        <v>204</v>
      </c>
      <c r="G11" s="92">
        <v>222</v>
      </c>
      <c r="H11" s="92">
        <v>248</v>
      </c>
      <c r="I11" s="92">
        <v>262</v>
      </c>
      <c r="J11" s="92">
        <v>312</v>
      </c>
      <c r="K11" s="93">
        <v>300</v>
      </c>
      <c r="L11" s="93">
        <v>276</v>
      </c>
      <c r="M11" s="93">
        <v>288</v>
      </c>
      <c r="N11" s="93">
        <v>240</v>
      </c>
      <c r="O11" s="93">
        <v>270</v>
      </c>
      <c r="P11" s="93">
        <v>280</v>
      </c>
      <c r="Q11" s="93">
        <v>288</v>
      </c>
      <c r="R11" s="93">
        <v>322</v>
      </c>
      <c r="S11" s="93">
        <v>280</v>
      </c>
      <c r="T11" s="93">
        <v>288</v>
      </c>
      <c r="U11" s="93">
        <v>282</v>
      </c>
      <c r="V11" s="93">
        <v>276</v>
      </c>
      <c r="W11" s="93">
        <v>260</v>
      </c>
      <c r="X11" s="93">
        <v>242</v>
      </c>
      <c r="Y11" s="101">
        <v>214</v>
      </c>
      <c r="Z11" s="106">
        <v>6152</v>
      </c>
    </row>
    <row r="12" spans="1:26" x14ac:dyDescent="0.2">
      <c r="A12" s="87" t="s">
        <v>18</v>
      </c>
      <c r="B12" s="91">
        <v>108.8</v>
      </c>
      <c r="C12" s="92">
        <v>110.4</v>
      </c>
      <c r="D12" s="92">
        <v>96.8</v>
      </c>
      <c r="E12" s="92">
        <v>98.8</v>
      </c>
      <c r="F12" s="92">
        <v>98</v>
      </c>
      <c r="G12" s="92">
        <v>107.60000000000001</v>
      </c>
      <c r="H12" s="92">
        <v>111.60000000000001</v>
      </c>
      <c r="I12" s="92">
        <v>115.2</v>
      </c>
      <c r="J12" s="92">
        <v>148.4</v>
      </c>
      <c r="K12" s="93">
        <v>146.4</v>
      </c>
      <c r="L12" s="93">
        <v>101.2</v>
      </c>
      <c r="M12" s="93">
        <v>149.20000000000002</v>
      </c>
      <c r="N12" s="93">
        <v>99.2</v>
      </c>
      <c r="O12" s="93">
        <v>127.60000000000001</v>
      </c>
      <c r="P12" s="93">
        <v>138</v>
      </c>
      <c r="Q12" s="93">
        <v>132.80000000000001</v>
      </c>
      <c r="R12" s="93">
        <v>105.2</v>
      </c>
      <c r="S12" s="93">
        <v>98.8</v>
      </c>
      <c r="T12" s="93">
        <v>100.8</v>
      </c>
      <c r="U12" s="93">
        <v>110.4</v>
      </c>
      <c r="V12" s="93">
        <v>110.8</v>
      </c>
      <c r="W12" s="93">
        <v>105.60000000000001</v>
      </c>
      <c r="X12" s="93">
        <v>93.600000000000009</v>
      </c>
      <c r="Y12" s="101">
        <v>89.2</v>
      </c>
      <c r="Z12" s="106">
        <v>2704.4</v>
      </c>
    </row>
    <row r="13" spans="1:26" x14ac:dyDescent="0.2">
      <c r="A13" s="87" t="s">
        <v>19</v>
      </c>
      <c r="B13" s="91">
        <v>172</v>
      </c>
      <c r="C13" s="92">
        <v>164.20000000000002</v>
      </c>
      <c r="D13" s="92">
        <v>159.20000000000002</v>
      </c>
      <c r="E13" s="92">
        <v>165</v>
      </c>
      <c r="F13" s="92">
        <v>166.20000000000002</v>
      </c>
      <c r="G13" s="92">
        <v>185</v>
      </c>
      <c r="H13" s="92">
        <v>217</v>
      </c>
      <c r="I13" s="92">
        <v>220.20000000000002</v>
      </c>
      <c r="J13" s="92">
        <v>274.60000000000002</v>
      </c>
      <c r="K13" s="93">
        <v>264</v>
      </c>
      <c r="L13" s="93">
        <v>235.4</v>
      </c>
      <c r="M13" s="93">
        <v>252.8</v>
      </c>
      <c r="N13" s="93">
        <v>205.6</v>
      </c>
      <c r="O13" s="93">
        <v>229</v>
      </c>
      <c r="P13" s="93">
        <v>244.8</v>
      </c>
      <c r="Q13" s="93">
        <v>250.6</v>
      </c>
      <c r="R13" s="93">
        <v>275.40000000000003</v>
      </c>
      <c r="S13" s="93">
        <v>238.20000000000002</v>
      </c>
      <c r="T13" s="93">
        <v>248.4</v>
      </c>
      <c r="U13" s="93">
        <v>246.8</v>
      </c>
      <c r="V13" s="93">
        <v>237.8</v>
      </c>
      <c r="W13" s="93">
        <v>221.20000000000002</v>
      </c>
      <c r="X13" s="93">
        <v>200.6</v>
      </c>
      <c r="Y13" s="101">
        <v>178</v>
      </c>
      <c r="Z13" s="106">
        <v>5252.0000000000009</v>
      </c>
    </row>
    <row r="14" spans="1:26" x14ac:dyDescent="0.2">
      <c r="A14" s="87" t="s">
        <v>20</v>
      </c>
      <c r="B14" s="91">
        <v>14</v>
      </c>
      <c r="C14" s="92">
        <v>14</v>
      </c>
      <c r="D14" s="92">
        <v>14.4</v>
      </c>
      <c r="E14" s="92">
        <v>14.4</v>
      </c>
      <c r="F14" s="92">
        <v>13.4</v>
      </c>
      <c r="G14" s="92">
        <v>13.200000000000001</v>
      </c>
      <c r="H14" s="92">
        <v>21.8</v>
      </c>
      <c r="I14" s="92">
        <v>24</v>
      </c>
      <c r="J14" s="92">
        <v>27.8</v>
      </c>
      <c r="K14" s="93">
        <v>29.400000000000002</v>
      </c>
      <c r="L14" s="93">
        <v>29.8</v>
      </c>
      <c r="M14" s="93">
        <v>29</v>
      </c>
      <c r="N14" s="93">
        <v>23</v>
      </c>
      <c r="O14" s="93">
        <v>29</v>
      </c>
      <c r="P14" s="93">
        <v>28</v>
      </c>
      <c r="Q14" s="93">
        <v>26.6</v>
      </c>
      <c r="R14" s="93">
        <v>28.6</v>
      </c>
      <c r="S14" s="93">
        <v>21</v>
      </c>
      <c r="T14" s="93">
        <v>21.8</v>
      </c>
      <c r="U14" s="93">
        <v>16.8</v>
      </c>
      <c r="V14" s="93">
        <v>15</v>
      </c>
      <c r="W14" s="93">
        <v>14</v>
      </c>
      <c r="X14" s="93">
        <v>13</v>
      </c>
      <c r="Y14" s="101">
        <v>12.6</v>
      </c>
      <c r="Z14" s="106">
        <v>494.60000000000014</v>
      </c>
    </row>
    <row r="15" spans="1:26" x14ac:dyDescent="0.2">
      <c r="A15" s="87" t="s">
        <v>21</v>
      </c>
      <c r="B15" s="91">
        <v>13.200000000000001</v>
      </c>
      <c r="C15" s="92">
        <v>18.600000000000001</v>
      </c>
      <c r="D15" s="92">
        <v>19.2</v>
      </c>
      <c r="E15" s="92">
        <v>17</v>
      </c>
      <c r="F15" s="92">
        <v>21</v>
      </c>
      <c r="G15" s="92">
        <v>18.400000000000002</v>
      </c>
      <c r="H15" s="92">
        <v>15.6</v>
      </c>
      <c r="I15" s="92">
        <v>23.8</v>
      </c>
      <c r="J15" s="92">
        <v>22.400000000000002</v>
      </c>
      <c r="K15" s="93">
        <v>19.2</v>
      </c>
      <c r="L15" s="93">
        <v>23.400000000000002</v>
      </c>
      <c r="M15" s="93">
        <v>17</v>
      </c>
      <c r="N15" s="93">
        <v>16.8</v>
      </c>
      <c r="O15" s="93">
        <v>22.400000000000002</v>
      </c>
      <c r="P15" s="93">
        <v>19</v>
      </c>
      <c r="Q15" s="93">
        <v>19</v>
      </c>
      <c r="R15" s="93">
        <v>29.6</v>
      </c>
      <c r="S15" s="93">
        <v>23.8</v>
      </c>
      <c r="T15" s="93">
        <v>22.400000000000002</v>
      </c>
      <c r="U15" s="93">
        <v>18.2</v>
      </c>
      <c r="V15" s="93">
        <v>20.2</v>
      </c>
      <c r="W15" s="93">
        <v>22.8</v>
      </c>
      <c r="X15" s="93">
        <v>22</v>
      </c>
      <c r="Y15" s="101">
        <v>17.600000000000001</v>
      </c>
      <c r="Z15" s="106">
        <v>482.6</v>
      </c>
    </row>
    <row r="16" spans="1:26" x14ac:dyDescent="0.2">
      <c r="A16" s="87" t="s">
        <v>22</v>
      </c>
      <c r="B16" s="91">
        <v>0</v>
      </c>
      <c r="C16" s="92">
        <v>0</v>
      </c>
      <c r="D16" s="92">
        <v>0</v>
      </c>
      <c r="E16" s="92">
        <v>0</v>
      </c>
      <c r="F16" s="92">
        <v>0</v>
      </c>
      <c r="G16" s="92">
        <v>0</v>
      </c>
      <c r="H16" s="92">
        <v>0</v>
      </c>
      <c r="I16" s="92">
        <v>0</v>
      </c>
      <c r="J16" s="92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93">
        <v>0</v>
      </c>
      <c r="S16" s="93">
        <v>0</v>
      </c>
      <c r="T16" s="93">
        <v>0</v>
      </c>
      <c r="U16" s="93">
        <v>0</v>
      </c>
      <c r="V16" s="93">
        <v>0</v>
      </c>
      <c r="W16" s="93">
        <v>0</v>
      </c>
      <c r="X16" s="93">
        <v>0</v>
      </c>
      <c r="Y16" s="101">
        <v>0</v>
      </c>
      <c r="Z16" s="106">
        <v>0</v>
      </c>
    </row>
    <row r="17" spans="1:26" x14ac:dyDescent="0.2">
      <c r="A17" s="87" t="s">
        <v>23</v>
      </c>
      <c r="B17" s="91">
        <v>0</v>
      </c>
      <c r="C17" s="92">
        <v>0</v>
      </c>
      <c r="D17" s="92">
        <v>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93">
        <v>0</v>
      </c>
      <c r="Q17" s="93">
        <v>0</v>
      </c>
      <c r="R17" s="93">
        <v>0</v>
      </c>
      <c r="S17" s="93">
        <v>0</v>
      </c>
      <c r="T17" s="93">
        <v>0</v>
      </c>
      <c r="U17" s="93">
        <v>0</v>
      </c>
      <c r="V17" s="93">
        <v>0</v>
      </c>
      <c r="W17" s="93">
        <v>0</v>
      </c>
      <c r="X17" s="93">
        <v>0</v>
      </c>
      <c r="Y17" s="101">
        <v>0</v>
      </c>
      <c r="Z17" s="106">
        <v>0</v>
      </c>
    </row>
    <row r="18" spans="1:26" x14ac:dyDescent="0.2">
      <c r="A18" s="87" t="s">
        <v>24</v>
      </c>
      <c r="B18" s="91">
        <v>0</v>
      </c>
      <c r="C18" s="92">
        <v>0</v>
      </c>
      <c r="D18" s="92">
        <v>0</v>
      </c>
      <c r="E18" s="92">
        <v>0</v>
      </c>
      <c r="F18" s="92">
        <v>0</v>
      </c>
      <c r="G18" s="92">
        <v>0</v>
      </c>
      <c r="H18" s="92">
        <v>0</v>
      </c>
      <c r="I18" s="92">
        <v>0</v>
      </c>
      <c r="J18" s="92">
        <v>0</v>
      </c>
      <c r="K18" s="93">
        <v>0</v>
      </c>
      <c r="L18" s="93">
        <v>0</v>
      </c>
      <c r="M18" s="93">
        <v>0</v>
      </c>
      <c r="N18" s="93">
        <v>0</v>
      </c>
      <c r="O18" s="93">
        <v>0</v>
      </c>
      <c r="P18" s="93">
        <v>0</v>
      </c>
      <c r="Q18" s="93">
        <v>0</v>
      </c>
      <c r="R18" s="93">
        <v>0</v>
      </c>
      <c r="S18" s="93">
        <v>0</v>
      </c>
      <c r="T18" s="93">
        <v>0</v>
      </c>
      <c r="U18" s="93">
        <v>0</v>
      </c>
      <c r="V18" s="93">
        <v>0</v>
      </c>
      <c r="W18" s="93">
        <v>0</v>
      </c>
      <c r="X18" s="93">
        <v>0</v>
      </c>
      <c r="Y18" s="101">
        <v>0</v>
      </c>
      <c r="Z18" s="106">
        <v>0</v>
      </c>
    </row>
    <row r="19" spans="1:26" x14ac:dyDescent="0.2">
      <c r="A19" s="87" t="s">
        <v>25</v>
      </c>
      <c r="B19" s="91">
        <v>0</v>
      </c>
      <c r="C19" s="92">
        <v>0</v>
      </c>
      <c r="D19" s="92">
        <v>0</v>
      </c>
      <c r="E19" s="92">
        <v>0</v>
      </c>
      <c r="F19" s="92">
        <v>0</v>
      </c>
      <c r="G19" s="92">
        <v>0</v>
      </c>
      <c r="H19" s="92">
        <v>0</v>
      </c>
      <c r="I19" s="92">
        <v>0</v>
      </c>
      <c r="J19" s="92">
        <v>0</v>
      </c>
      <c r="K19" s="93">
        <v>0</v>
      </c>
      <c r="L19" s="93">
        <v>0</v>
      </c>
      <c r="M19" s="93">
        <v>0</v>
      </c>
      <c r="N19" s="93">
        <v>0</v>
      </c>
      <c r="O19" s="93">
        <v>0</v>
      </c>
      <c r="P19" s="93">
        <v>0</v>
      </c>
      <c r="Q19" s="93">
        <v>0</v>
      </c>
      <c r="R19" s="93">
        <v>0</v>
      </c>
      <c r="S19" s="93">
        <v>0</v>
      </c>
      <c r="T19" s="93">
        <v>0</v>
      </c>
      <c r="U19" s="93">
        <v>0</v>
      </c>
      <c r="V19" s="93">
        <v>0</v>
      </c>
      <c r="W19" s="93">
        <v>0</v>
      </c>
      <c r="X19" s="93">
        <v>0</v>
      </c>
      <c r="Y19" s="101">
        <v>0</v>
      </c>
      <c r="Z19" s="106">
        <v>0</v>
      </c>
    </row>
    <row r="20" spans="1:26" x14ac:dyDescent="0.2">
      <c r="A20" s="87" t="s">
        <v>26</v>
      </c>
      <c r="B20" s="91">
        <v>0</v>
      </c>
      <c r="C20" s="92">
        <v>0</v>
      </c>
      <c r="D20" s="92">
        <v>0</v>
      </c>
      <c r="E20" s="92">
        <v>0</v>
      </c>
      <c r="F20" s="92">
        <v>0</v>
      </c>
      <c r="G20" s="92">
        <v>0</v>
      </c>
      <c r="H20" s="92">
        <v>0</v>
      </c>
      <c r="I20" s="92">
        <v>0</v>
      </c>
      <c r="J20" s="92">
        <v>0</v>
      </c>
      <c r="K20" s="93">
        <v>0</v>
      </c>
      <c r="L20" s="93">
        <v>0</v>
      </c>
      <c r="M20" s="93">
        <v>0</v>
      </c>
      <c r="N20" s="93">
        <v>0</v>
      </c>
      <c r="O20" s="93">
        <v>0</v>
      </c>
      <c r="P20" s="93">
        <v>0</v>
      </c>
      <c r="Q20" s="93">
        <v>0</v>
      </c>
      <c r="R20" s="93">
        <v>0</v>
      </c>
      <c r="S20" s="93">
        <v>0</v>
      </c>
      <c r="T20" s="93">
        <v>0</v>
      </c>
      <c r="U20" s="93">
        <v>0</v>
      </c>
      <c r="V20" s="93">
        <v>0</v>
      </c>
      <c r="W20" s="93">
        <v>0</v>
      </c>
      <c r="X20" s="93">
        <v>0</v>
      </c>
      <c r="Y20" s="101">
        <v>0</v>
      </c>
      <c r="Z20" s="106">
        <v>0</v>
      </c>
    </row>
    <row r="21" spans="1:26" x14ac:dyDescent="0.2">
      <c r="A21" s="87" t="s">
        <v>27</v>
      </c>
      <c r="B21" s="91">
        <v>25634.400000000001</v>
      </c>
      <c r="C21" s="92">
        <v>25924.799999999999</v>
      </c>
      <c r="D21" s="92">
        <v>26624.400000000001</v>
      </c>
      <c r="E21" s="92">
        <v>27264.600000000002</v>
      </c>
      <c r="F21" s="92">
        <v>25852.2</v>
      </c>
      <c r="G21" s="92">
        <v>22235.4</v>
      </c>
      <c r="H21" s="92">
        <v>17701.2</v>
      </c>
      <c r="I21" s="92">
        <v>16130.4</v>
      </c>
      <c r="J21" s="92">
        <v>14176.800000000001</v>
      </c>
      <c r="K21" s="93">
        <v>13404.6</v>
      </c>
      <c r="L21" s="93">
        <v>14401.2</v>
      </c>
      <c r="M21" s="93">
        <v>14388</v>
      </c>
      <c r="N21" s="93">
        <v>18229.2</v>
      </c>
      <c r="O21" s="93">
        <v>17707.8</v>
      </c>
      <c r="P21" s="93">
        <v>17028</v>
      </c>
      <c r="Q21" s="93">
        <v>16572.599999999999</v>
      </c>
      <c r="R21" s="93">
        <v>15906</v>
      </c>
      <c r="S21" s="93">
        <v>16453.8</v>
      </c>
      <c r="T21" s="93">
        <v>16526.400000000001</v>
      </c>
      <c r="U21" s="93">
        <v>15523.2</v>
      </c>
      <c r="V21" s="93">
        <v>15259.2</v>
      </c>
      <c r="W21" s="93">
        <v>16737.599999999999</v>
      </c>
      <c r="X21" s="93">
        <v>19338</v>
      </c>
      <c r="Y21" s="101">
        <v>20321.400000000001</v>
      </c>
      <c r="Z21" s="106">
        <v>449341.20000000007</v>
      </c>
    </row>
    <row r="22" spans="1:26" x14ac:dyDescent="0.2">
      <c r="A22" s="87" t="s">
        <v>28</v>
      </c>
      <c r="B22" s="91">
        <v>0</v>
      </c>
      <c r="C22" s="92">
        <v>0</v>
      </c>
      <c r="D22" s="92">
        <v>0</v>
      </c>
      <c r="E22" s="92">
        <v>0</v>
      </c>
      <c r="F22" s="92">
        <v>0</v>
      </c>
      <c r="G22" s="92">
        <v>0</v>
      </c>
      <c r="H22" s="92">
        <v>0</v>
      </c>
      <c r="I22" s="92">
        <v>0</v>
      </c>
      <c r="J22" s="92">
        <v>0</v>
      </c>
      <c r="K22" s="93">
        <v>0</v>
      </c>
      <c r="L22" s="93">
        <v>0</v>
      </c>
      <c r="M22" s="93">
        <v>0</v>
      </c>
      <c r="N22" s="93">
        <v>0</v>
      </c>
      <c r="O22" s="93">
        <v>0</v>
      </c>
      <c r="P22" s="93">
        <v>0</v>
      </c>
      <c r="Q22" s="93">
        <v>0</v>
      </c>
      <c r="R22" s="93">
        <v>0</v>
      </c>
      <c r="S22" s="93">
        <v>0</v>
      </c>
      <c r="T22" s="93">
        <v>0</v>
      </c>
      <c r="U22" s="93">
        <v>0</v>
      </c>
      <c r="V22" s="93">
        <v>0</v>
      </c>
      <c r="W22" s="93">
        <v>0</v>
      </c>
      <c r="X22" s="93">
        <v>0</v>
      </c>
      <c r="Y22" s="101">
        <v>0</v>
      </c>
      <c r="Z22" s="106">
        <v>0</v>
      </c>
    </row>
    <row r="23" spans="1:26" x14ac:dyDescent="0.2">
      <c r="A23" s="87" t="s">
        <v>29</v>
      </c>
      <c r="B23" s="91">
        <v>25806</v>
      </c>
      <c r="C23" s="92">
        <v>26063.4</v>
      </c>
      <c r="D23" s="92">
        <v>26763</v>
      </c>
      <c r="E23" s="92">
        <v>27429.600000000002</v>
      </c>
      <c r="F23" s="92">
        <v>26017.200000000001</v>
      </c>
      <c r="G23" s="92">
        <v>22327.8</v>
      </c>
      <c r="H23" s="92">
        <v>17734.2</v>
      </c>
      <c r="I23" s="92">
        <v>16163.4</v>
      </c>
      <c r="J23" s="92">
        <v>14223</v>
      </c>
      <c r="K23" s="93">
        <v>13424.4</v>
      </c>
      <c r="L23" s="93">
        <v>14355</v>
      </c>
      <c r="M23" s="93">
        <v>14302.2</v>
      </c>
      <c r="N23" s="93">
        <v>18268.8</v>
      </c>
      <c r="O23" s="93">
        <v>17582.400000000001</v>
      </c>
      <c r="P23" s="93">
        <v>16915.8</v>
      </c>
      <c r="Q23" s="93">
        <v>16427.400000000001</v>
      </c>
      <c r="R23" s="93">
        <v>15741</v>
      </c>
      <c r="S23" s="93">
        <v>16420.8</v>
      </c>
      <c r="T23" s="93">
        <v>16533</v>
      </c>
      <c r="U23" s="93">
        <v>15582.6</v>
      </c>
      <c r="V23" s="93">
        <v>15325.2</v>
      </c>
      <c r="W23" s="93">
        <v>16856.400000000001</v>
      </c>
      <c r="X23" s="93">
        <v>19463.400000000001</v>
      </c>
      <c r="Y23" s="101">
        <v>20446.8</v>
      </c>
      <c r="Z23" s="106">
        <v>450172.80000000005</v>
      </c>
    </row>
    <row r="24" spans="1:26" x14ac:dyDescent="0.2">
      <c r="A24" s="87" t="s">
        <v>30</v>
      </c>
      <c r="B24" s="91">
        <v>30729.600000000002</v>
      </c>
      <c r="C24" s="92">
        <v>31152</v>
      </c>
      <c r="D24" s="92">
        <v>32148.600000000002</v>
      </c>
      <c r="E24" s="92">
        <v>33151.800000000003</v>
      </c>
      <c r="F24" s="92">
        <v>31449</v>
      </c>
      <c r="G24" s="92">
        <v>27297.600000000002</v>
      </c>
      <c r="H24" s="92">
        <v>21568.799999999999</v>
      </c>
      <c r="I24" s="92">
        <v>19278.600000000002</v>
      </c>
      <c r="J24" s="92">
        <v>15813.6</v>
      </c>
      <c r="K24" s="93">
        <v>14526.6</v>
      </c>
      <c r="L24" s="93">
        <v>15615.6</v>
      </c>
      <c r="M24" s="93">
        <v>15193.2</v>
      </c>
      <c r="N24" s="93">
        <v>21001.200000000001</v>
      </c>
      <c r="O24" s="93">
        <v>18433.8</v>
      </c>
      <c r="P24" s="93">
        <v>16948.8</v>
      </c>
      <c r="Q24" s="93">
        <v>16236</v>
      </c>
      <c r="R24" s="93">
        <v>15028.2</v>
      </c>
      <c r="S24" s="93">
        <v>16955.400000000001</v>
      </c>
      <c r="T24" s="93">
        <v>17179.8</v>
      </c>
      <c r="U24" s="93">
        <v>16704.599999999999</v>
      </c>
      <c r="V24" s="93">
        <v>15932.4</v>
      </c>
      <c r="W24" s="93">
        <v>17866.2</v>
      </c>
      <c r="X24" s="93">
        <v>22110</v>
      </c>
      <c r="Y24" s="101">
        <v>23205.600000000002</v>
      </c>
      <c r="Z24" s="106">
        <v>505527</v>
      </c>
    </row>
    <row r="25" spans="1:26" x14ac:dyDescent="0.2">
      <c r="A25" s="87" t="s">
        <v>31</v>
      </c>
      <c r="B25" s="91">
        <v>0</v>
      </c>
      <c r="C25" s="92">
        <v>0</v>
      </c>
      <c r="D25" s="92">
        <v>0</v>
      </c>
      <c r="E25" s="92">
        <v>0</v>
      </c>
      <c r="F25" s="92">
        <v>0</v>
      </c>
      <c r="G25" s="92">
        <v>0</v>
      </c>
      <c r="H25" s="92">
        <v>0</v>
      </c>
      <c r="I25" s="92">
        <v>0</v>
      </c>
      <c r="J25" s="92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93">
        <v>0</v>
      </c>
      <c r="Q25" s="93">
        <v>0</v>
      </c>
      <c r="R25" s="93">
        <v>0</v>
      </c>
      <c r="S25" s="93">
        <v>0</v>
      </c>
      <c r="T25" s="93">
        <v>0</v>
      </c>
      <c r="U25" s="93">
        <v>0</v>
      </c>
      <c r="V25" s="93">
        <v>0</v>
      </c>
      <c r="W25" s="93">
        <v>0</v>
      </c>
      <c r="X25" s="93">
        <v>0</v>
      </c>
      <c r="Y25" s="101">
        <v>0</v>
      </c>
      <c r="Z25" s="106">
        <v>0</v>
      </c>
    </row>
    <row r="26" spans="1:26" x14ac:dyDescent="0.2">
      <c r="A26" s="87" t="s">
        <v>32</v>
      </c>
      <c r="B26" s="91">
        <v>13820.4</v>
      </c>
      <c r="C26" s="92">
        <v>14348.4</v>
      </c>
      <c r="D26" s="92">
        <v>14757.6</v>
      </c>
      <c r="E26" s="92">
        <v>14850</v>
      </c>
      <c r="F26" s="92">
        <v>13840.2</v>
      </c>
      <c r="G26" s="92">
        <v>10111.200000000001</v>
      </c>
      <c r="H26" s="92">
        <v>6454.8</v>
      </c>
      <c r="I26" s="92">
        <v>5623.2</v>
      </c>
      <c r="J26" s="92">
        <v>4666.2</v>
      </c>
      <c r="K26" s="93">
        <v>5299.8</v>
      </c>
      <c r="L26" s="93">
        <v>5946.6</v>
      </c>
      <c r="M26" s="93">
        <v>6296.4000000000005</v>
      </c>
      <c r="N26" s="93">
        <v>9193.8000000000011</v>
      </c>
      <c r="O26" s="93">
        <v>9622.8000000000011</v>
      </c>
      <c r="P26" s="93">
        <v>9913.2000000000007</v>
      </c>
      <c r="Q26" s="93">
        <v>9345.6</v>
      </c>
      <c r="R26" s="93">
        <v>8197.2000000000007</v>
      </c>
      <c r="S26" s="93">
        <v>7715.4000000000005</v>
      </c>
      <c r="T26" s="93">
        <v>7464.6</v>
      </c>
      <c r="U26" s="93">
        <v>6487.8</v>
      </c>
      <c r="V26" s="93">
        <v>6501</v>
      </c>
      <c r="W26" s="93">
        <v>8184</v>
      </c>
      <c r="X26" s="93">
        <v>9721.8000000000011</v>
      </c>
      <c r="Y26" s="101">
        <v>10705.2</v>
      </c>
      <c r="Z26" s="106">
        <v>219067.2</v>
      </c>
    </row>
    <row r="27" spans="1:26" x14ac:dyDescent="0.2">
      <c r="A27" s="87" t="s">
        <v>33</v>
      </c>
      <c r="B27" s="91">
        <v>0</v>
      </c>
      <c r="C27" s="92">
        <v>0</v>
      </c>
      <c r="D27" s="92">
        <v>0</v>
      </c>
      <c r="E27" s="92">
        <v>0</v>
      </c>
      <c r="F27" s="92">
        <v>0</v>
      </c>
      <c r="G27" s="92">
        <v>0</v>
      </c>
      <c r="H27" s="92">
        <v>0</v>
      </c>
      <c r="I27" s="92">
        <v>0</v>
      </c>
      <c r="J27" s="92">
        <v>0</v>
      </c>
      <c r="K27" s="93">
        <v>0</v>
      </c>
      <c r="L27" s="93">
        <v>0</v>
      </c>
      <c r="M27" s="93">
        <v>0</v>
      </c>
      <c r="N27" s="93">
        <v>0</v>
      </c>
      <c r="O27" s="93">
        <v>0</v>
      </c>
      <c r="P27" s="93">
        <v>0</v>
      </c>
      <c r="Q27" s="93">
        <v>0</v>
      </c>
      <c r="R27" s="93">
        <v>0</v>
      </c>
      <c r="S27" s="93">
        <v>0</v>
      </c>
      <c r="T27" s="93">
        <v>0</v>
      </c>
      <c r="U27" s="93">
        <v>0</v>
      </c>
      <c r="V27" s="93">
        <v>0</v>
      </c>
      <c r="W27" s="93">
        <v>0</v>
      </c>
      <c r="X27" s="93">
        <v>0</v>
      </c>
      <c r="Y27" s="101">
        <v>0</v>
      </c>
      <c r="Z27" s="106">
        <v>0</v>
      </c>
    </row>
    <row r="28" spans="1:26" x14ac:dyDescent="0.2">
      <c r="A28" s="87" t="s">
        <v>34</v>
      </c>
      <c r="B28" s="91">
        <v>481.8</v>
      </c>
      <c r="C28" s="92">
        <v>475.2</v>
      </c>
      <c r="D28" s="92">
        <v>475.2</v>
      </c>
      <c r="E28" s="92">
        <v>475.2</v>
      </c>
      <c r="F28" s="92">
        <v>481.8</v>
      </c>
      <c r="G28" s="92">
        <v>508.2</v>
      </c>
      <c r="H28" s="92">
        <v>534.6</v>
      </c>
      <c r="I28" s="92">
        <v>594</v>
      </c>
      <c r="J28" s="92">
        <v>620.4</v>
      </c>
      <c r="K28" s="93">
        <v>633.6</v>
      </c>
      <c r="L28" s="93">
        <v>633.6</v>
      </c>
      <c r="M28" s="93">
        <v>607.20000000000005</v>
      </c>
      <c r="N28" s="93">
        <v>528</v>
      </c>
      <c r="O28" s="93">
        <v>613.80000000000007</v>
      </c>
      <c r="P28" s="93">
        <v>640.20000000000005</v>
      </c>
      <c r="Q28" s="93">
        <v>646.80000000000007</v>
      </c>
      <c r="R28" s="93">
        <v>693</v>
      </c>
      <c r="S28" s="93">
        <v>587.4</v>
      </c>
      <c r="T28" s="93">
        <v>587.4</v>
      </c>
      <c r="U28" s="93">
        <v>580.80000000000007</v>
      </c>
      <c r="V28" s="93">
        <v>567.6</v>
      </c>
      <c r="W28" s="93">
        <v>547.80000000000007</v>
      </c>
      <c r="X28" s="93">
        <v>528</v>
      </c>
      <c r="Y28" s="101">
        <v>514.79999999999995</v>
      </c>
      <c r="Z28" s="106">
        <v>13556.399999999998</v>
      </c>
    </row>
    <row r="29" spans="1:26" x14ac:dyDescent="0.2">
      <c r="A29" s="87" t="s">
        <v>35</v>
      </c>
      <c r="B29" s="91">
        <v>0</v>
      </c>
      <c r="C29" s="92">
        <v>0</v>
      </c>
      <c r="D29" s="92">
        <v>0</v>
      </c>
      <c r="E29" s="92">
        <v>0</v>
      </c>
      <c r="F29" s="92">
        <v>0</v>
      </c>
      <c r="G29" s="92">
        <v>0</v>
      </c>
      <c r="H29" s="92">
        <v>0</v>
      </c>
      <c r="I29" s="92">
        <v>0</v>
      </c>
      <c r="J29" s="92">
        <v>0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93">
        <v>0</v>
      </c>
      <c r="Q29" s="93">
        <v>0</v>
      </c>
      <c r="R29" s="93">
        <v>0</v>
      </c>
      <c r="S29" s="93">
        <v>0</v>
      </c>
      <c r="T29" s="93">
        <v>0</v>
      </c>
      <c r="U29" s="93">
        <v>0</v>
      </c>
      <c r="V29" s="93">
        <v>0</v>
      </c>
      <c r="W29" s="93">
        <v>0</v>
      </c>
      <c r="X29" s="93">
        <v>0</v>
      </c>
      <c r="Y29" s="101">
        <v>0</v>
      </c>
      <c r="Z29" s="106">
        <v>0</v>
      </c>
    </row>
    <row r="30" spans="1:26" x14ac:dyDescent="0.2">
      <c r="A30" s="87" t="s">
        <v>36</v>
      </c>
      <c r="B30" s="91">
        <v>6018.6</v>
      </c>
      <c r="C30" s="92">
        <v>5611.2</v>
      </c>
      <c r="D30" s="92">
        <v>5632.2</v>
      </c>
      <c r="E30" s="92">
        <v>5838</v>
      </c>
      <c r="F30" s="92">
        <v>5705.7</v>
      </c>
      <c r="G30" s="92">
        <v>6260.1</v>
      </c>
      <c r="H30" s="92">
        <v>6457.5</v>
      </c>
      <c r="I30" s="92">
        <v>6371.4000000000005</v>
      </c>
      <c r="J30" s="92">
        <v>6801.9000000000005</v>
      </c>
      <c r="K30" s="93">
        <v>5880</v>
      </c>
      <c r="L30" s="93">
        <v>6146.7</v>
      </c>
      <c r="M30" s="93">
        <v>6138.3</v>
      </c>
      <c r="N30" s="93">
        <v>5355</v>
      </c>
      <c r="O30" s="93">
        <v>6182.4000000000005</v>
      </c>
      <c r="P30" s="93">
        <v>5991.3</v>
      </c>
      <c r="Q30" s="93">
        <v>6306.3</v>
      </c>
      <c r="R30" s="93">
        <v>7295.4000000000005</v>
      </c>
      <c r="S30" s="93">
        <v>7209.3</v>
      </c>
      <c r="T30" s="93">
        <v>7410.9000000000005</v>
      </c>
      <c r="U30" s="93">
        <v>6892.2</v>
      </c>
      <c r="V30" s="93">
        <v>7188.3</v>
      </c>
      <c r="W30" s="93">
        <v>6589.8</v>
      </c>
      <c r="X30" s="93">
        <v>6064.8</v>
      </c>
      <c r="Y30" s="101">
        <v>5978.7</v>
      </c>
      <c r="Z30" s="106">
        <v>151325.99999999997</v>
      </c>
    </row>
    <row r="31" spans="1:26" x14ac:dyDescent="0.2">
      <c r="A31" s="87" t="s">
        <v>37</v>
      </c>
      <c r="B31" s="91">
        <v>0</v>
      </c>
      <c r="C31" s="92">
        <v>0</v>
      </c>
      <c r="D31" s="92">
        <v>0</v>
      </c>
      <c r="E31" s="92">
        <v>0</v>
      </c>
      <c r="F31" s="92">
        <v>0</v>
      </c>
      <c r="G31" s="92">
        <v>0</v>
      </c>
      <c r="H31" s="92">
        <v>0</v>
      </c>
      <c r="I31" s="92">
        <v>0</v>
      </c>
      <c r="J31" s="92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93">
        <v>0</v>
      </c>
      <c r="Q31" s="93">
        <v>0</v>
      </c>
      <c r="R31" s="93">
        <v>0</v>
      </c>
      <c r="S31" s="93">
        <v>0</v>
      </c>
      <c r="T31" s="93">
        <v>0</v>
      </c>
      <c r="U31" s="93">
        <v>0</v>
      </c>
      <c r="V31" s="93">
        <v>0</v>
      </c>
      <c r="W31" s="93">
        <v>0</v>
      </c>
      <c r="X31" s="93">
        <v>0</v>
      </c>
      <c r="Y31" s="101">
        <v>0</v>
      </c>
      <c r="Z31" s="106">
        <v>0</v>
      </c>
    </row>
    <row r="32" spans="1:26" x14ac:dyDescent="0.2">
      <c r="A32" s="87" t="s">
        <v>38</v>
      </c>
      <c r="B32" s="91">
        <v>0</v>
      </c>
      <c r="C32" s="92">
        <v>0</v>
      </c>
      <c r="D32" s="92">
        <v>0</v>
      </c>
      <c r="E32" s="92">
        <v>0</v>
      </c>
      <c r="F32" s="92">
        <v>0</v>
      </c>
      <c r="G32" s="92">
        <v>0</v>
      </c>
      <c r="H32" s="92">
        <v>0</v>
      </c>
      <c r="I32" s="92">
        <v>0</v>
      </c>
      <c r="J32" s="92">
        <v>0</v>
      </c>
      <c r="K32" s="93">
        <v>0</v>
      </c>
      <c r="L32" s="93">
        <v>0</v>
      </c>
      <c r="M32" s="93">
        <v>0</v>
      </c>
      <c r="N32" s="93">
        <v>0</v>
      </c>
      <c r="O32" s="93">
        <v>0</v>
      </c>
      <c r="P32" s="93">
        <v>0</v>
      </c>
      <c r="Q32" s="93">
        <v>0</v>
      </c>
      <c r="R32" s="93">
        <v>0</v>
      </c>
      <c r="S32" s="93">
        <v>0</v>
      </c>
      <c r="T32" s="93">
        <v>0</v>
      </c>
      <c r="U32" s="93">
        <v>0</v>
      </c>
      <c r="V32" s="93">
        <v>0</v>
      </c>
      <c r="W32" s="93">
        <v>0</v>
      </c>
      <c r="X32" s="93">
        <v>0</v>
      </c>
      <c r="Y32" s="101">
        <v>0</v>
      </c>
      <c r="Z32" s="106">
        <v>0</v>
      </c>
    </row>
    <row r="33" spans="1:26" x14ac:dyDescent="0.2">
      <c r="A33" s="87" t="s">
        <v>39</v>
      </c>
      <c r="B33" s="91">
        <v>0</v>
      </c>
      <c r="C33" s="92">
        <v>0</v>
      </c>
      <c r="D33" s="92">
        <v>0</v>
      </c>
      <c r="E33" s="92">
        <v>0</v>
      </c>
      <c r="F33" s="92">
        <v>0</v>
      </c>
      <c r="G33" s="92">
        <v>0</v>
      </c>
      <c r="H33" s="92">
        <v>0</v>
      </c>
      <c r="I33" s="92">
        <v>0</v>
      </c>
      <c r="J33" s="92">
        <v>0</v>
      </c>
      <c r="K33" s="93">
        <v>0</v>
      </c>
      <c r="L33" s="93">
        <v>0</v>
      </c>
      <c r="M33" s="93">
        <v>0</v>
      </c>
      <c r="N33" s="93">
        <v>0</v>
      </c>
      <c r="O33" s="93">
        <v>0</v>
      </c>
      <c r="P33" s="93">
        <v>0</v>
      </c>
      <c r="Q33" s="93">
        <v>0</v>
      </c>
      <c r="R33" s="93">
        <v>0</v>
      </c>
      <c r="S33" s="93">
        <v>0</v>
      </c>
      <c r="T33" s="93">
        <v>0</v>
      </c>
      <c r="U33" s="93">
        <v>0</v>
      </c>
      <c r="V33" s="93">
        <v>0</v>
      </c>
      <c r="W33" s="93">
        <v>0</v>
      </c>
      <c r="X33" s="93">
        <v>0</v>
      </c>
      <c r="Y33" s="101">
        <v>0</v>
      </c>
      <c r="Z33" s="106">
        <v>0</v>
      </c>
    </row>
    <row r="34" spans="1:26" x14ac:dyDescent="0.2">
      <c r="A34" s="87" t="s">
        <v>40</v>
      </c>
      <c r="B34" s="91">
        <v>1263.1500000000001</v>
      </c>
      <c r="C34" s="92">
        <v>1202.25</v>
      </c>
      <c r="D34" s="92">
        <v>1169.7</v>
      </c>
      <c r="E34" s="92">
        <v>1169.7</v>
      </c>
      <c r="F34" s="92">
        <v>1201.2</v>
      </c>
      <c r="G34" s="92">
        <v>1290.45</v>
      </c>
      <c r="H34" s="92">
        <v>1411.2</v>
      </c>
      <c r="I34" s="92">
        <v>1687.3500000000001</v>
      </c>
      <c r="J34" s="92">
        <v>1929.9</v>
      </c>
      <c r="K34" s="93">
        <v>1965.6000000000001</v>
      </c>
      <c r="L34" s="93">
        <v>1846.95</v>
      </c>
      <c r="M34" s="93">
        <v>1896.3</v>
      </c>
      <c r="N34" s="93">
        <v>1536.15</v>
      </c>
      <c r="O34" s="93">
        <v>1949.8500000000001</v>
      </c>
      <c r="P34" s="93">
        <v>1843.8</v>
      </c>
      <c r="Q34" s="93">
        <v>1949.8500000000001</v>
      </c>
      <c r="R34" s="93">
        <v>2085.3000000000002</v>
      </c>
      <c r="S34" s="93">
        <v>1827</v>
      </c>
      <c r="T34" s="93">
        <v>1669.5</v>
      </c>
      <c r="U34" s="93">
        <v>1626.45</v>
      </c>
      <c r="V34" s="93">
        <v>1672.65</v>
      </c>
      <c r="W34" s="93">
        <v>1623.3</v>
      </c>
      <c r="X34" s="93">
        <v>1413.3</v>
      </c>
      <c r="Y34" s="101">
        <v>1240.05</v>
      </c>
      <c r="Z34" s="106">
        <v>38470.950000000004</v>
      </c>
    </row>
    <row r="35" spans="1:26" x14ac:dyDescent="0.2">
      <c r="A35" s="87" t="s">
        <v>41</v>
      </c>
      <c r="B35" s="91">
        <v>0</v>
      </c>
      <c r="C35" s="92">
        <v>0</v>
      </c>
      <c r="D35" s="92">
        <v>0</v>
      </c>
      <c r="E35" s="92">
        <v>0</v>
      </c>
      <c r="F35" s="92">
        <v>0</v>
      </c>
      <c r="G35" s="92">
        <v>0</v>
      </c>
      <c r="H35" s="92">
        <v>0</v>
      </c>
      <c r="I35" s="92">
        <v>0</v>
      </c>
      <c r="J35" s="92">
        <v>0</v>
      </c>
      <c r="K35" s="93">
        <v>0</v>
      </c>
      <c r="L35" s="93">
        <v>0</v>
      </c>
      <c r="M35" s="93">
        <v>0</v>
      </c>
      <c r="N35" s="93">
        <v>0</v>
      </c>
      <c r="O35" s="93">
        <v>0</v>
      </c>
      <c r="P35" s="93">
        <v>0</v>
      </c>
      <c r="Q35" s="93">
        <v>0</v>
      </c>
      <c r="R35" s="93">
        <v>0</v>
      </c>
      <c r="S35" s="93">
        <v>0</v>
      </c>
      <c r="T35" s="93">
        <v>0</v>
      </c>
      <c r="U35" s="93">
        <v>0</v>
      </c>
      <c r="V35" s="93">
        <v>0</v>
      </c>
      <c r="W35" s="93">
        <v>0</v>
      </c>
      <c r="X35" s="93">
        <v>0</v>
      </c>
      <c r="Y35" s="101">
        <v>0</v>
      </c>
      <c r="Z35" s="106">
        <v>0</v>
      </c>
    </row>
    <row r="36" spans="1:26" x14ac:dyDescent="0.2">
      <c r="A36" s="87" t="s">
        <v>42</v>
      </c>
      <c r="B36" s="91">
        <v>4825.8</v>
      </c>
      <c r="C36" s="92">
        <v>4475.1000000000004</v>
      </c>
      <c r="D36" s="92">
        <v>4527.6000000000004</v>
      </c>
      <c r="E36" s="92">
        <v>4727.1000000000004</v>
      </c>
      <c r="F36" s="92">
        <v>4569.6000000000004</v>
      </c>
      <c r="G36" s="92">
        <v>5037.9000000000005</v>
      </c>
      <c r="H36" s="92">
        <v>5111.4000000000005</v>
      </c>
      <c r="I36" s="92">
        <v>4764.9000000000005</v>
      </c>
      <c r="J36" s="92">
        <v>4977</v>
      </c>
      <c r="K36" s="93">
        <v>4023.6</v>
      </c>
      <c r="L36" s="93">
        <v>4403.7</v>
      </c>
      <c r="M36" s="93">
        <v>4349.1000000000004</v>
      </c>
      <c r="N36" s="93">
        <v>3897.6</v>
      </c>
      <c r="O36" s="93">
        <v>4344.8999999999996</v>
      </c>
      <c r="P36" s="93">
        <v>4250.3999999999996</v>
      </c>
      <c r="Q36" s="93">
        <v>4464.6000000000004</v>
      </c>
      <c r="R36" s="93">
        <v>5325.6</v>
      </c>
      <c r="S36" s="93">
        <v>5476.8</v>
      </c>
      <c r="T36" s="93">
        <v>5827.5</v>
      </c>
      <c r="U36" s="93">
        <v>5350.8</v>
      </c>
      <c r="V36" s="93">
        <v>5607</v>
      </c>
      <c r="W36" s="93">
        <v>5058.9000000000005</v>
      </c>
      <c r="X36" s="93">
        <v>4729.2</v>
      </c>
      <c r="Y36" s="101">
        <v>4804.8</v>
      </c>
      <c r="Z36" s="106">
        <v>114930.90000000001</v>
      </c>
    </row>
    <row r="37" spans="1:26" x14ac:dyDescent="0.2">
      <c r="A37" s="87" t="s">
        <v>43</v>
      </c>
      <c r="B37" s="91">
        <v>0</v>
      </c>
      <c r="C37" s="92">
        <v>0</v>
      </c>
      <c r="D37" s="92">
        <v>0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93">
        <v>0</v>
      </c>
      <c r="Q37" s="93">
        <v>0</v>
      </c>
      <c r="R37" s="93">
        <v>0</v>
      </c>
      <c r="S37" s="93">
        <v>0</v>
      </c>
      <c r="T37" s="93">
        <v>0</v>
      </c>
      <c r="U37" s="93">
        <v>0</v>
      </c>
      <c r="V37" s="93">
        <v>0</v>
      </c>
      <c r="W37" s="93">
        <v>0</v>
      </c>
      <c r="X37" s="93">
        <v>0</v>
      </c>
      <c r="Y37" s="101">
        <v>0</v>
      </c>
      <c r="Z37" s="106">
        <v>0</v>
      </c>
    </row>
    <row r="38" spans="1:26" ht="16.5" thickBot="1" x14ac:dyDescent="0.3">
      <c r="A38" s="102" t="s">
        <v>72</v>
      </c>
      <c r="B38" s="103">
        <v>109248.21</v>
      </c>
      <c r="C38" s="103">
        <v>109921.10999999999</v>
      </c>
      <c r="D38" s="103">
        <v>112730.18000000001</v>
      </c>
      <c r="E38" s="103">
        <v>115549.42000000001</v>
      </c>
      <c r="F38" s="103">
        <v>109767.54000000001</v>
      </c>
      <c r="G38" s="103">
        <v>95771.849999999991</v>
      </c>
      <c r="H38" s="103">
        <v>77756.339999999982</v>
      </c>
      <c r="I38" s="103">
        <v>71434.049999999988</v>
      </c>
      <c r="J38" s="103">
        <v>64207.9</v>
      </c>
      <c r="K38" s="103">
        <v>60131.64</v>
      </c>
      <c r="L38" s="103">
        <v>64186.009999999987</v>
      </c>
      <c r="M38" s="103">
        <v>64124.100000000006</v>
      </c>
      <c r="N38" s="103">
        <v>78757.509999999995</v>
      </c>
      <c r="O38" s="103">
        <v>77313.27</v>
      </c>
      <c r="P38" s="103">
        <v>74448.099999999991</v>
      </c>
      <c r="Q38" s="103">
        <v>72864.710000000006</v>
      </c>
      <c r="R38" s="103">
        <v>71207.600000000006</v>
      </c>
      <c r="S38" s="103">
        <v>73466.559999999998</v>
      </c>
      <c r="T38" s="103">
        <v>74043.48</v>
      </c>
      <c r="U38" s="103">
        <v>69587.81</v>
      </c>
      <c r="V38" s="103">
        <v>68878.070000000007</v>
      </c>
      <c r="W38" s="103">
        <v>74248.58</v>
      </c>
      <c r="X38" s="103">
        <v>84085.040000000008</v>
      </c>
      <c r="Y38" s="104">
        <v>87871.85</v>
      </c>
      <c r="Z38" s="105">
        <v>1961600.9299999997</v>
      </c>
    </row>
    <row r="46" spans="1:26" ht="25.5" x14ac:dyDescent="0.2">
      <c r="A46" s="107"/>
      <c r="B46" s="112"/>
      <c r="C46" s="107"/>
      <c r="D46" s="119" t="s">
        <v>46</v>
      </c>
      <c r="E46" s="112"/>
      <c r="F46" s="112"/>
      <c r="G46" s="112"/>
      <c r="H46" s="112"/>
      <c r="I46" s="112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7"/>
      <c r="Z46" s="107"/>
    </row>
    <row r="47" spans="1:26" ht="18.75" x14ac:dyDescent="0.2">
      <c r="A47" s="107"/>
      <c r="B47" s="111"/>
      <c r="C47" s="107"/>
      <c r="D47" s="113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7"/>
    </row>
    <row r="48" spans="1:26" ht="15.75" x14ac:dyDescent="0.2">
      <c r="A48" s="107"/>
      <c r="B48" s="111"/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9" t="s">
        <v>44</v>
      </c>
    </row>
    <row r="49" spans="1:26" ht="18.75" x14ac:dyDescent="0.2">
      <c r="A49" s="118" t="s">
        <v>13</v>
      </c>
      <c r="B49" s="111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8" t="s">
        <v>12</v>
      </c>
    </row>
    <row r="50" spans="1:26" ht="13.5" thickBot="1" x14ac:dyDescent="0.25">
      <c r="A50" s="107"/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</row>
    <row r="51" spans="1:26" ht="16.5" thickBot="1" x14ac:dyDescent="0.25">
      <c r="A51" s="117" t="s">
        <v>0</v>
      </c>
      <c r="B51" s="120" t="s">
        <v>47</v>
      </c>
      <c r="C51" s="120" t="s">
        <v>48</v>
      </c>
      <c r="D51" s="120" t="s">
        <v>49</v>
      </c>
      <c r="E51" s="120" t="s">
        <v>50</v>
      </c>
      <c r="F51" s="120" t="s">
        <v>51</v>
      </c>
      <c r="G51" s="120" t="s">
        <v>52</v>
      </c>
      <c r="H51" s="120" t="s">
        <v>53</v>
      </c>
      <c r="I51" s="120" t="s">
        <v>54</v>
      </c>
      <c r="J51" s="120" t="s">
        <v>55</v>
      </c>
      <c r="K51" s="120" t="s">
        <v>56</v>
      </c>
      <c r="L51" s="120" t="s">
        <v>57</v>
      </c>
      <c r="M51" s="120" t="s">
        <v>58</v>
      </c>
      <c r="N51" s="120" t="s">
        <v>59</v>
      </c>
      <c r="O51" s="120" t="s">
        <v>60</v>
      </c>
      <c r="P51" s="120" t="s">
        <v>61</v>
      </c>
      <c r="Q51" s="120" t="s">
        <v>62</v>
      </c>
      <c r="R51" s="120" t="s">
        <v>63</v>
      </c>
      <c r="S51" s="120" t="s">
        <v>64</v>
      </c>
      <c r="T51" s="120" t="s">
        <v>65</v>
      </c>
      <c r="U51" s="120" t="s">
        <v>66</v>
      </c>
      <c r="V51" s="120" t="s">
        <v>67</v>
      </c>
      <c r="W51" s="120" t="s">
        <v>68</v>
      </c>
      <c r="X51" s="120" t="s">
        <v>69</v>
      </c>
      <c r="Y51" s="123" t="s">
        <v>70</v>
      </c>
      <c r="Z51" s="121" t="s">
        <v>71</v>
      </c>
    </row>
    <row r="52" spans="1:26" x14ac:dyDescent="0.2">
      <c r="A52" s="110" t="s">
        <v>14</v>
      </c>
      <c r="B52" s="114">
        <v>3.06</v>
      </c>
      <c r="C52" s="115">
        <v>2.88</v>
      </c>
      <c r="D52" s="115">
        <v>3.18</v>
      </c>
      <c r="E52" s="115">
        <v>3.06</v>
      </c>
      <c r="F52" s="115">
        <v>2.94</v>
      </c>
      <c r="G52" s="115">
        <v>3</v>
      </c>
      <c r="H52" s="115">
        <v>2.88</v>
      </c>
      <c r="I52" s="115">
        <v>2.7600000000000002</v>
      </c>
      <c r="J52" s="115">
        <v>2.58</v>
      </c>
      <c r="K52" s="116">
        <v>2.7</v>
      </c>
      <c r="L52" s="116">
        <v>2.64</v>
      </c>
      <c r="M52" s="116">
        <v>2.52</v>
      </c>
      <c r="N52" s="116">
        <v>2.58</v>
      </c>
      <c r="O52" s="116">
        <v>2.7</v>
      </c>
      <c r="P52" s="116">
        <v>2.7</v>
      </c>
      <c r="Q52" s="116">
        <v>2.7</v>
      </c>
      <c r="R52" s="116">
        <v>2.7600000000000002</v>
      </c>
      <c r="S52" s="116">
        <v>2.7600000000000002</v>
      </c>
      <c r="T52" s="116">
        <v>2.82</v>
      </c>
      <c r="U52" s="116">
        <v>2.7600000000000002</v>
      </c>
      <c r="V52" s="116">
        <v>2.7600000000000002</v>
      </c>
      <c r="W52" s="116">
        <v>2.82</v>
      </c>
      <c r="X52" s="116">
        <v>2.64</v>
      </c>
      <c r="Y52" s="124">
        <v>2.64</v>
      </c>
      <c r="Z52" s="122">
        <v>66.839999999999989</v>
      </c>
    </row>
    <row r="53" spans="1:26" x14ac:dyDescent="0.2">
      <c r="A53" s="110" t="s">
        <v>15</v>
      </c>
      <c r="B53" s="114">
        <v>1.2</v>
      </c>
      <c r="C53" s="115">
        <v>1.1400000000000001</v>
      </c>
      <c r="D53" s="115">
        <v>1.2</v>
      </c>
      <c r="E53" s="115">
        <v>1.2</v>
      </c>
      <c r="F53" s="115">
        <v>1.2</v>
      </c>
      <c r="G53" s="115">
        <v>1.2</v>
      </c>
      <c r="H53" s="115">
        <v>1.26</v>
      </c>
      <c r="I53" s="115">
        <v>1.08</v>
      </c>
      <c r="J53" s="115">
        <v>1.08</v>
      </c>
      <c r="K53" s="116">
        <v>1.1400000000000001</v>
      </c>
      <c r="L53" s="116">
        <v>1.1400000000000001</v>
      </c>
      <c r="M53" s="116">
        <v>1.2</v>
      </c>
      <c r="N53" s="116">
        <v>1.1400000000000001</v>
      </c>
      <c r="O53" s="116">
        <v>1.1400000000000001</v>
      </c>
      <c r="P53" s="116">
        <v>1.1400000000000001</v>
      </c>
      <c r="Q53" s="116">
        <v>1.2</v>
      </c>
      <c r="R53" s="116">
        <v>1.32</v>
      </c>
      <c r="S53" s="116">
        <v>1.26</v>
      </c>
      <c r="T53" s="116">
        <v>1.26</v>
      </c>
      <c r="U53" s="116">
        <v>1.32</v>
      </c>
      <c r="V53" s="116">
        <v>1.3800000000000001</v>
      </c>
      <c r="W53" s="116">
        <v>1.32</v>
      </c>
      <c r="X53" s="116">
        <v>1.32</v>
      </c>
      <c r="Y53" s="124">
        <v>1.3800000000000001</v>
      </c>
      <c r="Z53" s="129">
        <v>29.220000000000002</v>
      </c>
    </row>
    <row r="54" spans="1:26" x14ac:dyDescent="0.2">
      <c r="A54" s="110" t="s">
        <v>16</v>
      </c>
      <c r="B54" s="114">
        <v>60</v>
      </c>
      <c r="C54" s="115">
        <v>62</v>
      </c>
      <c r="D54" s="115">
        <v>60</v>
      </c>
      <c r="E54" s="115">
        <v>58</v>
      </c>
      <c r="F54" s="115">
        <v>58</v>
      </c>
      <c r="G54" s="115">
        <v>64</v>
      </c>
      <c r="H54" s="115">
        <v>56</v>
      </c>
      <c r="I54" s="115">
        <v>50</v>
      </c>
      <c r="J54" s="115">
        <v>82</v>
      </c>
      <c r="K54" s="116">
        <v>76</v>
      </c>
      <c r="L54" s="116">
        <v>54</v>
      </c>
      <c r="M54" s="116">
        <v>88</v>
      </c>
      <c r="N54" s="116">
        <v>46</v>
      </c>
      <c r="O54" s="116">
        <v>68</v>
      </c>
      <c r="P54" s="116">
        <v>78</v>
      </c>
      <c r="Q54" s="116">
        <v>72</v>
      </c>
      <c r="R54" s="116">
        <v>54</v>
      </c>
      <c r="S54" s="116">
        <v>42</v>
      </c>
      <c r="T54" s="116">
        <v>40</v>
      </c>
      <c r="U54" s="116">
        <v>44</v>
      </c>
      <c r="V54" s="116">
        <v>46</v>
      </c>
      <c r="W54" s="116">
        <v>50</v>
      </c>
      <c r="X54" s="116">
        <v>40</v>
      </c>
      <c r="Y54" s="124">
        <v>44</v>
      </c>
      <c r="Z54" s="129">
        <v>1392</v>
      </c>
    </row>
    <row r="55" spans="1:26" x14ac:dyDescent="0.2">
      <c r="A55" s="110" t="s">
        <v>17</v>
      </c>
      <c r="B55" s="114">
        <v>74</v>
      </c>
      <c r="C55" s="115">
        <v>74</v>
      </c>
      <c r="D55" s="115">
        <v>74</v>
      </c>
      <c r="E55" s="115">
        <v>72</v>
      </c>
      <c r="F55" s="115">
        <v>76</v>
      </c>
      <c r="G55" s="115">
        <v>80</v>
      </c>
      <c r="H55" s="115">
        <v>76</v>
      </c>
      <c r="I55" s="115">
        <v>74</v>
      </c>
      <c r="J55" s="115">
        <v>152</v>
      </c>
      <c r="K55" s="116">
        <v>146</v>
      </c>
      <c r="L55" s="116">
        <v>132</v>
      </c>
      <c r="M55" s="116">
        <v>144</v>
      </c>
      <c r="N55" s="116">
        <v>80</v>
      </c>
      <c r="O55" s="116">
        <v>110</v>
      </c>
      <c r="P55" s="116">
        <v>126</v>
      </c>
      <c r="Q55" s="116">
        <v>106</v>
      </c>
      <c r="R55" s="116">
        <v>136</v>
      </c>
      <c r="S55" s="116">
        <v>74</v>
      </c>
      <c r="T55" s="116">
        <v>74</v>
      </c>
      <c r="U55" s="116">
        <v>76</v>
      </c>
      <c r="V55" s="116">
        <v>72</v>
      </c>
      <c r="W55" s="116">
        <v>72</v>
      </c>
      <c r="X55" s="116">
        <v>74</v>
      </c>
      <c r="Y55" s="124">
        <v>72</v>
      </c>
      <c r="Z55" s="129">
        <v>2246</v>
      </c>
    </row>
    <row r="56" spans="1:26" x14ac:dyDescent="0.2">
      <c r="A56" s="110" t="s">
        <v>18</v>
      </c>
      <c r="B56" s="114">
        <v>54.4</v>
      </c>
      <c r="C56" s="115">
        <v>56.4</v>
      </c>
      <c r="D56" s="115">
        <v>54.4</v>
      </c>
      <c r="E56" s="115">
        <v>52.4</v>
      </c>
      <c r="F56" s="115">
        <v>53.2</v>
      </c>
      <c r="G56" s="115">
        <v>58</v>
      </c>
      <c r="H56" s="115">
        <v>50.800000000000004</v>
      </c>
      <c r="I56" s="115">
        <v>47.6</v>
      </c>
      <c r="J56" s="115">
        <v>76</v>
      </c>
      <c r="K56" s="116">
        <v>68.8</v>
      </c>
      <c r="L56" s="116">
        <v>45.6</v>
      </c>
      <c r="M56" s="116">
        <v>79.2</v>
      </c>
      <c r="N56" s="116">
        <v>40.800000000000004</v>
      </c>
      <c r="O56" s="116">
        <v>61.6</v>
      </c>
      <c r="P56" s="116">
        <v>71.600000000000009</v>
      </c>
      <c r="Q56" s="116">
        <v>64.8</v>
      </c>
      <c r="R56" s="116">
        <v>45.2</v>
      </c>
      <c r="S56" s="116">
        <v>37.6</v>
      </c>
      <c r="T56" s="116">
        <v>38</v>
      </c>
      <c r="U56" s="116">
        <v>38.800000000000004</v>
      </c>
      <c r="V56" s="116">
        <v>42.4</v>
      </c>
      <c r="W56" s="116">
        <v>44</v>
      </c>
      <c r="X56" s="116">
        <v>37.6</v>
      </c>
      <c r="Y56" s="124">
        <v>39.200000000000003</v>
      </c>
      <c r="Z56" s="129">
        <v>1258.4000000000001</v>
      </c>
    </row>
    <row r="57" spans="1:26" x14ac:dyDescent="0.2">
      <c r="A57" s="110" t="s">
        <v>19</v>
      </c>
      <c r="B57" s="114">
        <v>68.2</v>
      </c>
      <c r="C57" s="115">
        <v>68.400000000000006</v>
      </c>
      <c r="D57" s="115">
        <v>67.8</v>
      </c>
      <c r="E57" s="115">
        <v>66.8</v>
      </c>
      <c r="F57" s="115">
        <v>68</v>
      </c>
      <c r="G57" s="115">
        <v>73.2</v>
      </c>
      <c r="H57" s="115">
        <v>71.400000000000006</v>
      </c>
      <c r="I57" s="115">
        <v>70</v>
      </c>
      <c r="J57" s="115">
        <v>148.80000000000001</v>
      </c>
      <c r="K57" s="116">
        <v>141.4</v>
      </c>
      <c r="L57" s="116">
        <v>127</v>
      </c>
      <c r="M57" s="116">
        <v>141</v>
      </c>
      <c r="N57" s="116">
        <v>75.400000000000006</v>
      </c>
      <c r="O57" s="116">
        <v>106.8</v>
      </c>
      <c r="P57" s="116">
        <v>122.60000000000001</v>
      </c>
      <c r="Q57" s="116">
        <v>103.4</v>
      </c>
      <c r="R57" s="116">
        <v>132</v>
      </c>
      <c r="S57" s="116">
        <v>70</v>
      </c>
      <c r="T57" s="116">
        <v>70.2</v>
      </c>
      <c r="U57" s="116">
        <v>70.600000000000009</v>
      </c>
      <c r="V57" s="116">
        <v>66.8</v>
      </c>
      <c r="W57" s="116">
        <v>66.599999999999994</v>
      </c>
      <c r="X57" s="116">
        <v>68.8</v>
      </c>
      <c r="Y57" s="124">
        <v>65.400000000000006</v>
      </c>
      <c r="Z57" s="129">
        <v>2130.6</v>
      </c>
    </row>
    <row r="58" spans="1:26" x14ac:dyDescent="0.2">
      <c r="A58" s="110" t="s">
        <v>20</v>
      </c>
      <c r="B58" s="114">
        <v>10.8</v>
      </c>
      <c r="C58" s="115">
        <v>11.8</v>
      </c>
      <c r="D58" s="115">
        <v>11.4</v>
      </c>
      <c r="E58" s="115">
        <v>11.200000000000001</v>
      </c>
      <c r="F58" s="115">
        <v>11.6</v>
      </c>
      <c r="G58" s="115">
        <v>12.4</v>
      </c>
      <c r="H58" s="115">
        <v>10.8</v>
      </c>
      <c r="I58" s="115">
        <v>9.6</v>
      </c>
      <c r="J58" s="115">
        <v>14</v>
      </c>
      <c r="K58" s="116">
        <v>15.6</v>
      </c>
      <c r="L58" s="116">
        <v>15.8</v>
      </c>
      <c r="M58" s="116">
        <v>16</v>
      </c>
      <c r="N58" s="116">
        <v>11.8</v>
      </c>
      <c r="O58" s="116">
        <v>15.8</v>
      </c>
      <c r="P58" s="116">
        <v>15.200000000000001</v>
      </c>
      <c r="Q58" s="116">
        <v>13.8</v>
      </c>
      <c r="R58" s="116">
        <v>16</v>
      </c>
      <c r="S58" s="116">
        <v>10</v>
      </c>
      <c r="T58" s="116">
        <v>10</v>
      </c>
      <c r="U58" s="116">
        <v>10.8</v>
      </c>
      <c r="V58" s="116">
        <v>10.200000000000001</v>
      </c>
      <c r="W58" s="116">
        <v>11.200000000000001</v>
      </c>
      <c r="X58" s="116">
        <v>10.200000000000001</v>
      </c>
      <c r="Y58" s="124">
        <v>10.6</v>
      </c>
      <c r="Z58" s="129">
        <v>296.60000000000002</v>
      </c>
    </row>
    <row r="59" spans="1:26" x14ac:dyDescent="0.2">
      <c r="A59" s="110" t="s">
        <v>21</v>
      </c>
      <c r="B59" s="114">
        <v>10</v>
      </c>
      <c r="C59" s="115">
        <v>10.6</v>
      </c>
      <c r="D59" s="115">
        <v>10.4</v>
      </c>
      <c r="E59" s="115">
        <v>10.6</v>
      </c>
      <c r="F59" s="115">
        <v>10.4</v>
      </c>
      <c r="G59" s="115">
        <v>11.4</v>
      </c>
      <c r="H59" s="115">
        <v>10</v>
      </c>
      <c r="I59" s="115">
        <v>9.6</v>
      </c>
      <c r="J59" s="115">
        <v>10.200000000000001</v>
      </c>
      <c r="K59" s="116">
        <v>10.4</v>
      </c>
      <c r="L59" s="116">
        <v>8.8000000000000007</v>
      </c>
      <c r="M59" s="116">
        <v>8.8000000000000007</v>
      </c>
      <c r="N59" s="116">
        <v>9</v>
      </c>
      <c r="O59" s="116">
        <v>7.8</v>
      </c>
      <c r="P59" s="116">
        <v>7.8</v>
      </c>
      <c r="Q59" s="116">
        <v>8.8000000000000007</v>
      </c>
      <c r="R59" s="116">
        <v>10</v>
      </c>
      <c r="S59" s="116">
        <v>9.6</v>
      </c>
      <c r="T59" s="116">
        <v>9</v>
      </c>
      <c r="U59" s="116">
        <v>9.4</v>
      </c>
      <c r="V59" s="116">
        <v>9.2000000000000011</v>
      </c>
      <c r="W59" s="116">
        <v>9.4</v>
      </c>
      <c r="X59" s="116">
        <v>9.8000000000000007</v>
      </c>
      <c r="Y59" s="124">
        <v>9.8000000000000007</v>
      </c>
      <c r="Z59" s="129">
        <v>230.80000000000004</v>
      </c>
    </row>
    <row r="60" spans="1:26" x14ac:dyDescent="0.2">
      <c r="A60" s="110" t="s">
        <v>22</v>
      </c>
      <c r="B60" s="114">
        <v>0</v>
      </c>
      <c r="C60" s="115">
        <v>0</v>
      </c>
      <c r="D60" s="115">
        <v>0</v>
      </c>
      <c r="E60" s="115">
        <v>0</v>
      </c>
      <c r="F60" s="115">
        <v>0</v>
      </c>
      <c r="G60" s="115">
        <v>0</v>
      </c>
      <c r="H60" s="115">
        <v>0</v>
      </c>
      <c r="I60" s="115">
        <v>0</v>
      </c>
      <c r="J60" s="115">
        <v>0</v>
      </c>
      <c r="K60" s="116">
        <v>0</v>
      </c>
      <c r="L60" s="116">
        <v>0</v>
      </c>
      <c r="M60" s="116">
        <v>0</v>
      </c>
      <c r="N60" s="116">
        <v>0</v>
      </c>
      <c r="O60" s="116">
        <v>0</v>
      </c>
      <c r="P60" s="116">
        <v>0</v>
      </c>
      <c r="Q60" s="116">
        <v>0</v>
      </c>
      <c r="R60" s="116">
        <v>0</v>
      </c>
      <c r="S60" s="116">
        <v>0</v>
      </c>
      <c r="T60" s="116">
        <v>0</v>
      </c>
      <c r="U60" s="116">
        <v>0</v>
      </c>
      <c r="V60" s="116">
        <v>0</v>
      </c>
      <c r="W60" s="116">
        <v>0</v>
      </c>
      <c r="X60" s="116">
        <v>0</v>
      </c>
      <c r="Y60" s="124">
        <v>0</v>
      </c>
      <c r="Z60" s="129">
        <v>0</v>
      </c>
    </row>
    <row r="61" spans="1:26" x14ac:dyDescent="0.2">
      <c r="A61" s="110" t="s">
        <v>23</v>
      </c>
      <c r="B61" s="114">
        <v>0</v>
      </c>
      <c r="C61" s="115">
        <v>0</v>
      </c>
      <c r="D61" s="115">
        <v>0</v>
      </c>
      <c r="E61" s="115">
        <v>0</v>
      </c>
      <c r="F61" s="115">
        <v>0</v>
      </c>
      <c r="G61" s="115">
        <v>0</v>
      </c>
      <c r="H61" s="115">
        <v>0</v>
      </c>
      <c r="I61" s="115">
        <v>0</v>
      </c>
      <c r="J61" s="115">
        <v>0</v>
      </c>
      <c r="K61" s="116">
        <v>0</v>
      </c>
      <c r="L61" s="116">
        <v>0</v>
      </c>
      <c r="M61" s="116">
        <v>0</v>
      </c>
      <c r="N61" s="116">
        <v>0</v>
      </c>
      <c r="O61" s="116">
        <v>0</v>
      </c>
      <c r="P61" s="116">
        <v>0</v>
      </c>
      <c r="Q61" s="116">
        <v>0</v>
      </c>
      <c r="R61" s="116">
        <v>0</v>
      </c>
      <c r="S61" s="116">
        <v>0</v>
      </c>
      <c r="T61" s="116">
        <v>0</v>
      </c>
      <c r="U61" s="116">
        <v>0</v>
      </c>
      <c r="V61" s="116">
        <v>0</v>
      </c>
      <c r="W61" s="116">
        <v>0</v>
      </c>
      <c r="X61" s="116">
        <v>0</v>
      </c>
      <c r="Y61" s="124">
        <v>0</v>
      </c>
      <c r="Z61" s="129">
        <v>0</v>
      </c>
    </row>
    <row r="62" spans="1:26" x14ac:dyDescent="0.2">
      <c r="A62" s="110" t="s">
        <v>24</v>
      </c>
      <c r="B62" s="114">
        <v>0</v>
      </c>
      <c r="C62" s="115">
        <v>0</v>
      </c>
      <c r="D62" s="115">
        <v>0</v>
      </c>
      <c r="E62" s="115">
        <v>0</v>
      </c>
      <c r="F62" s="115">
        <v>0</v>
      </c>
      <c r="G62" s="115">
        <v>0</v>
      </c>
      <c r="H62" s="115">
        <v>0</v>
      </c>
      <c r="I62" s="115">
        <v>0</v>
      </c>
      <c r="J62" s="115">
        <v>0</v>
      </c>
      <c r="K62" s="116">
        <v>0</v>
      </c>
      <c r="L62" s="116">
        <v>0</v>
      </c>
      <c r="M62" s="116">
        <v>0</v>
      </c>
      <c r="N62" s="116">
        <v>0</v>
      </c>
      <c r="O62" s="116">
        <v>0</v>
      </c>
      <c r="P62" s="116">
        <v>0</v>
      </c>
      <c r="Q62" s="116">
        <v>0</v>
      </c>
      <c r="R62" s="116">
        <v>0</v>
      </c>
      <c r="S62" s="116">
        <v>0</v>
      </c>
      <c r="T62" s="116">
        <v>0</v>
      </c>
      <c r="U62" s="116">
        <v>0</v>
      </c>
      <c r="V62" s="116">
        <v>0</v>
      </c>
      <c r="W62" s="116">
        <v>0</v>
      </c>
      <c r="X62" s="116">
        <v>0</v>
      </c>
      <c r="Y62" s="124">
        <v>0</v>
      </c>
      <c r="Z62" s="129">
        <v>0</v>
      </c>
    </row>
    <row r="63" spans="1:26" x14ac:dyDescent="0.2">
      <c r="A63" s="110" t="s">
        <v>25</v>
      </c>
      <c r="B63" s="114">
        <v>0</v>
      </c>
      <c r="C63" s="115">
        <v>0</v>
      </c>
      <c r="D63" s="115">
        <v>0</v>
      </c>
      <c r="E63" s="115">
        <v>0</v>
      </c>
      <c r="F63" s="115">
        <v>0</v>
      </c>
      <c r="G63" s="115">
        <v>0</v>
      </c>
      <c r="H63" s="115">
        <v>0</v>
      </c>
      <c r="I63" s="115">
        <v>0</v>
      </c>
      <c r="J63" s="115">
        <v>0</v>
      </c>
      <c r="K63" s="116">
        <v>0</v>
      </c>
      <c r="L63" s="116">
        <v>0</v>
      </c>
      <c r="M63" s="116">
        <v>0</v>
      </c>
      <c r="N63" s="116">
        <v>0</v>
      </c>
      <c r="O63" s="116">
        <v>0</v>
      </c>
      <c r="P63" s="116">
        <v>0</v>
      </c>
      <c r="Q63" s="116">
        <v>0</v>
      </c>
      <c r="R63" s="116">
        <v>0</v>
      </c>
      <c r="S63" s="116">
        <v>0</v>
      </c>
      <c r="T63" s="116">
        <v>0</v>
      </c>
      <c r="U63" s="116">
        <v>0</v>
      </c>
      <c r="V63" s="116">
        <v>0</v>
      </c>
      <c r="W63" s="116">
        <v>0</v>
      </c>
      <c r="X63" s="116">
        <v>0</v>
      </c>
      <c r="Y63" s="124">
        <v>0</v>
      </c>
      <c r="Z63" s="129">
        <v>0</v>
      </c>
    </row>
    <row r="64" spans="1:26" x14ac:dyDescent="0.2">
      <c r="A64" s="110" t="s">
        <v>26</v>
      </c>
      <c r="B64" s="114">
        <v>10540.2</v>
      </c>
      <c r="C64" s="115">
        <v>10916.4</v>
      </c>
      <c r="D64" s="115">
        <v>11140.800000000001</v>
      </c>
      <c r="E64" s="115">
        <v>11233.2</v>
      </c>
      <c r="F64" s="115">
        <v>10329</v>
      </c>
      <c r="G64" s="115">
        <v>7642.8</v>
      </c>
      <c r="H64" s="115">
        <v>4923.6000000000004</v>
      </c>
      <c r="I64" s="115">
        <v>3689.4</v>
      </c>
      <c r="J64" s="115">
        <v>1854.6000000000001</v>
      </c>
      <c r="K64" s="116">
        <v>1643.4</v>
      </c>
      <c r="L64" s="116">
        <v>1973.4</v>
      </c>
      <c r="M64" s="116">
        <v>1841.4</v>
      </c>
      <c r="N64" s="116">
        <v>6672.6</v>
      </c>
      <c r="O64" s="116">
        <v>4501.2</v>
      </c>
      <c r="P64" s="116">
        <v>3788.4</v>
      </c>
      <c r="Q64" s="116">
        <v>3234</v>
      </c>
      <c r="R64" s="116">
        <v>3003</v>
      </c>
      <c r="S64" s="116">
        <v>4514.4000000000005</v>
      </c>
      <c r="T64" s="116">
        <v>4316.3999999999996</v>
      </c>
      <c r="U64" s="116">
        <v>4012.8</v>
      </c>
      <c r="V64" s="116">
        <v>3986.4</v>
      </c>
      <c r="W64" s="116">
        <v>5524.2</v>
      </c>
      <c r="X64" s="116">
        <v>7068.6</v>
      </c>
      <c r="Y64" s="124">
        <v>7748.4000000000005</v>
      </c>
      <c r="Z64" s="129">
        <v>136098.59999999998</v>
      </c>
    </row>
    <row r="65" spans="1:26" x14ac:dyDescent="0.2">
      <c r="A65" s="110" t="s">
        <v>27</v>
      </c>
      <c r="B65" s="114">
        <v>0</v>
      </c>
      <c r="C65" s="115">
        <v>0</v>
      </c>
      <c r="D65" s="115">
        <v>0</v>
      </c>
      <c r="E65" s="115">
        <v>0</v>
      </c>
      <c r="F65" s="115">
        <v>0</v>
      </c>
      <c r="G65" s="115">
        <v>0</v>
      </c>
      <c r="H65" s="115">
        <v>0</v>
      </c>
      <c r="I65" s="115">
        <v>0</v>
      </c>
      <c r="J65" s="115">
        <v>0</v>
      </c>
      <c r="K65" s="116">
        <v>0</v>
      </c>
      <c r="L65" s="116">
        <v>26.400000000000002</v>
      </c>
      <c r="M65" s="116">
        <v>6.6000000000000005</v>
      </c>
      <c r="N65" s="116">
        <v>0</v>
      </c>
      <c r="O65" s="116">
        <v>0</v>
      </c>
      <c r="P65" s="116">
        <v>0</v>
      </c>
      <c r="Q65" s="116">
        <v>0</v>
      </c>
      <c r="R65" s="116">
        <v>0</v>
      </c>
      <c r="S65" s="116">
        <v>0</v>
      </c>
      <c r="T65" s="116">
        <v>0</v>
      </c>
      <c r="U65" s="116">
        <v>0</v>
      </c>
      <c r="V65" s="116">
        <v>0</v>
      </c>
      <c r="W65" s="116">
        <v>0</v>
      </c>
      <c r="X65" s="116">
        <v>0</v>
      </c>
      <c r="Y65" s="124">
        <v>0</v>
      </c>
      <c r="Z65" s="129">
        <v>33</v>
      </c>
    </row>
    <row r="66" spans="1:26" x14ac:dyDescent="0.2">
      <c r="A66" s="110" t="s">
        <v>28</v>
      </c>
      <c r="B66" s="114">
        <v>10672.2</v>
      </c>
      <c r="C66" s="115">
        <v>11094.6</v>
      </c>
      <c r="D66" s="115">
        <v>11332.2</v>
      </c>
      <c r="E66" s="115">
        <v>11345.4</v>
      </c>
      <c r="F66" s="115">
        <v>10494</v>
      </c>
      <c r="G66" s="115">
        <v>7821</v>
      </c>
      <c r="H66" s="115">
        <v>4983</v>
      </c>
      <c r="I66" s="115">
        <v>3722.4</v>
      </c>
      <c r="J66" s="115">
        <v>1828.2</v>
      </c>
      <c r="K66" s="116">
        <v>1696.2</v>
      </c>
      <c r="L66" s="116">
        <v>2125.1999999999998</v>
      </c>
      <c r="M66" s="116">
        <v>1999.8</v>
      </c>
      <c r="N66" s="116">
        <v>6738.6</v>
      </c>
      <c r="O66" s="116">
        <v>4811.4000000000005</v>
      </c>
      <c r="P66" s="116">
        <v>4039.2000000000003</v>
      </c>
      <c r="Q66" s="116">
        <v>3511.2000000000003</v>
      </c>
      <c r="R66" s="116">
        <v>3280.2000000000003</v>
      </c>
      <c r="S66" s="116">
        <v>4639.8</v>
      </c>
      <c r="T66" s="116">
        <v>4369.2</v>
      </c>
      <c r="U66" s="116">
        <v>4105.2</v>
      </c>
      <c r="V66" s="116">
        <v>4085.4</v>
      </c>
      <c r="W66" s="116">
        <v>5577</v>
      </c>
      <c r="X66" s="116">
        <v>7154.4000000000005</v>
      </c>
      <c r="Y66" s="124">
        <v>7827.6</v>
      </c>
      <c r="Z66" s="129">
        <v>139253.39999999997</v>
      </c>
    </row>
    <row r="67" spans="1:26" x14ac:dyDescent="0.2">
      <c r="A67" s="110" t="s">
        <v>29</v>
      </c>
      <c r="B67" s="114">
        <v>0</v>
      </c>
      <c r="C67" s="115">
        <v>0</v>
      </c>
      <c r="D67" s="115">
        <v>0</v>
      </c>
      <c r="E67" s="115">
        <v>0</v>
      </c>
      <c r="F67" s="115">
        <v>0</v>
      </c>
      <c r="G67" s="115">
        <v>0</v>
      </c>
      <c r="H67" s="115">
        <v>0</v>
      </c>
      <c r="I67" s="115">
        <v>0</v>
      </c>
      <c r="J67" s="115">
        <v>6.6000000000000005</v>
      </c>
      <c r="K67" s="116">
        <v>0</v>
      </c>
      <c r="L67" s="116">
        <v>13.200000000000001</v>
      </c>
      <c r="M67" s="116">
        <v>0</v>
      </c>
      <c r="N67" s="116">
        <v>0</v>
      </c>
      <c r="O67" s="116">
        <v>0</v>
      </c>
      <c r="P67" s="116">
        <v>0</v>
      </c>
      <c r="Q67" s="116">
        <v>0</v>
      </c>
      <c r="R67" s="116">
        <v>0</v>
      </c>
      <c r="S67" s="116">
        <v>0</v>
      </c>
      <c r="T67" s="116">
        <v>0</v>
      </c>
      <c r="U67" s="116">
        <v>0</v>
      </c>
      <c r="V67" s="116">
        <v>0</v>
      </c>
      <c r="W67" s="116">
        <v>0</v>
      </c>
      <c r="X67" s="116">
        <v>0</v>
      </c>
      <c r="Y67" s="124">
        <v>0</v>
      </c>
      <c r="Z67" s="129">
        <v>19.8</v>
      </c>
    </row>
    <row r="68" spans="1:26" x14ac:dyDescent="0.2">
      <c r="A68" s="110" t="s">
        <v>30</v>
      </c>
      <c r="B68" s="114">
        <v>0</v>
      </c>
      <c r="C68" s="115">
        <v>0</v>
      </c>
      <c r="D68" s="115">
        <v>0</v>
      </c>
      <c r="E68" s="115">
        <v>0</v>
      </c>
      <c r="F68" s="115">
        <v>0</v>
      </c>
      <c r="G68" s="115">
        <v>0</v>
      </c>
      <c r="H68" s="115">
        <v>0</v>
      </c>
      <c r="I68" s="115">
        <v>0</v>
      </c>
      <c r="J68" s="115">
        <v>0</v>
      </c>
      <c r="K68" s="116">
        <v>0</v>
      </c>
      <c r="L68" s="116">
        <v>0</v>
      </c>
      <c r="M68" s="116">
        <v>0</v>
      </c>
      <c r="N68" s="116">
        <v>0</v>
      </c>
      <c r="O68" s="116">
        <v>0</v>
      </c>
      <c r="P68" s="116">
        <v>0</v>
      </c>
      <c r="Q68" s="116">
        <v>0</v>
      </c>
      <c r="R68" s="116">
        <v>0</v>
      </c>
      <c r="S68" s="116">
        <v>0</v>
      </c>
      <c r="T68" s="116">
        <v>0</v>
      </c>
      <c r="U68" s="116">
        <v>0</v>
      </c>
      <c r="V68" s="116">
        <v>0</v>
      </c>
      <c r="W68" s="116">
        <v>0</v>
      </c>
      <c r="X68" s="116">
        <v>0</v>
      </c>
      <c r="Y68" s="124">
        <v>0</v>
      </c>
      <c r="Z68" s="129">
        <v>0</v>
      </c>
    </row>
    <row r="69" spans="1:26" x14ac:dyDescent="0.2">
      <c r="A69" s="110" t="s">
        <v>31</v>
      </c>
      <c r="B69" s="114">
        <v>14883</v>
      </c>
      <c r="C69" s="115">
        <v>15186.6</v>
      </c>
      <c r="D69" s="115">
        <v>15529.800000000001</v>
      </c>
      <c r="E69" s="115">
        <v>15727.800000000001</v>
      </c>
      <c r="F69" s="115">
        <v>14790.6</v>
      </c>
      <c r="G69" s="115">
        <v>11761.2</v>
      </c>
      <c r="H69" s="115">
        <v>8177.4000000000005</v>
      </c>
      <c r="I69" s="115">
        <v>6131.4000000000005</v>
      </c>
      <c r="J69" s="115">
        <v>3775.2000000000003</v>
      </c>
      <c r="K69" s="116">
        <v>3333</v>
      </c>
      <c r="L69" s="116">
        <v>4197.6000000000004</v>
      </c>
      <c r="M69" s="116">
        <v>3801.6</v>
      </c>
      <c r="N69" s="116">
        <v>8989.2000000000007</v>
      </c>
      <c r="O69" s="116">
        <v>7273.2</v>
      </c>
      <c r="P69" s="116">
        <v>6520.8</v>
      </c>
      <c r="Q69" s="116">
        <v>6210.6</v>
      </c>
      <c r="R69" s="116">
        <v>6058.8</v>
      </c>
      <c r="S69" s="116">
        <v>7141.2</v>
      </c>
      <c r="T69" s="116">
        <v>6963</v>
      </c>
      <c r="U69" s="116">
        <v>6428.4000000000005</v>
      </c>
      <c r="V69" s="116">
        <v>6540.6</v>
      </c>
      <c r="W69" s="116">
        <v>8283</v>
      </c>
      <c r="X69" s="116">
        <v>10177.200000000001</v>
      </c>
      <c r="Y69" s="124">
        <v>11365.2</v>
      </c>
      <c r="Z69" s="129">
        <v>209246.40000000002</v>
      </c>
    </row>
    <row r="70" spans="1:26" x14ac:dyDescent="0.2">
      <c r="A70" s="110" t="s">
        <v>32</v>
      </c>
      <c r="B70" s="114">
        <v>0</v>
      </c>
      <c r="C70" s="115">
        <v>0</v>
      </c>
      <c r="D70" s="115">
        <v>0</v>
      </c>
      <c r="E70" s="115">
        <v>0</v>
      </c>
      <c r="F70" s="115">
        <v>0</v>
      </c>
      <c r="G70" s="115">
        <v>0</v>
      </c>
      <c r="H70" s="115">
        <v>0</v>
      </c>
      <c r="I70" s="115">
        <v>0</v>
      </c>
      <c r="J70" s="115">
        <v>0</v>
      </c>
      <c r="K70" s="116">
        <v>0</v>
      </c>
      <c r="L70" s="116">
        <v>0</v>
      </c>
      <c r="M70" s="116">
        <v>0</v>
      </c>
      <c r="N70" s="116">
        <v>0</v>
      </c>
      <c r="O70" s="116">
        <v>0</v>
      </c>
      <c r="P70" s="116">
        <v>0</v>
      </c>
      <c r="Q70" s="116">
        <v>0</v>
      </c>
      <c r="R70" s="116">
        <v>0</v>
      </c>
      <c r="S70" s="116">
        <v>0</v>
      </c>
      <c r="T70" s="116">
        <v>0</v>
      </c>
      <c r="U70" s="116">
        <v>0</v>
      </c>
      <c r="V70" s="116">
        <v>0</v>
      </c>
      <c r="W70" s="116">
        <v>0</v>
      </c>
      <c r="X70" s="116">
        <v>0</v>
      </c>
      <c r="Y70" s="124">
        <v>0</v>
      </c>
      <c r="Z70" s="129">
        <v>0</v>
      </c>
    </row>
    <row r="71" spans="1:26" x14ac:dyDescent="0.2">
      <c r="A71" s="110" t="s">
        <v>33</v>
      </c>
      <c r="B71" s="114">
        <v>9147.6</v>
      </c>
      <c r="C71" s="115">
        <v>9240</v>
      </c>
      <c r="D71" s="115">
        <v>9358.8000000000011</v>
      </c>
      <c r="E71" s="115">
        <v>9286.2000000000007</v>
      </c>
      <c r="F71" s="115">
        <v>8632.7999999999993</v>
      </c>
      <c r="G71" s="115">
        <v>6672.6</v>
      </c>
      <c r="H71" s="115">
        <v>4428.6000000000004</v>
      </c>
      <c r="I71" s="115">
        <v>3821.4</v>
      </c>
      <c r="J71" s="115">
        <v>3583.8</v>
      </c>
      <c r="K71" s="116">
        <v>3181.2000000000003</v>
      </c>
      <c r="L71" s="116">
        <v>3207.6</v>
      </c>
      <c r="M71" s="116">
        <v>3346.2000000000003</v>
      </c>
      <c r="N71" s="116">
        <v>6428.4000000000005</v>
      </c>
      <c r="O71" s="116">
        <v>5392.2</v>
      </c>
      <c r="P71" s="116">
        <v>4395.6000000000004</v>
      </c>
      <c r="Q71" s="116">
        <v>3834.6</v>
      </c>
      <c r="R71" s="116">
        <v>4362.6000000000004</v>
      </c>
      <c r="S71" s="116">
        <v>5537.4000000000005</v>
      </c>
      <c r="T71" s="116">
        <v>5418.6</v>
      </c>
      <c r="U71" s="116">
        <v>4923.6000000000004</v>
      </c>
      <c r="V71" s="116">
        <v>5022.6000000000004</v>
      </c>
      <c r="W71" s="116">
        <v>5907</v>
      </c>
      <c r="X71" s="116">
        <v>6593.4000000000005</v>
      </c>
      <c r="Y71" s="124">
        <v>6824.4000000000005</v>
      </c>
      <c r="Z71" s="129">
        <v>138547.20000000004</v>
      </c>
    </row>
    <row r="72" spans="1:26" x14ac:dyDescent="0.2">
      <c r="A72" s="110" t="s">
        <v>34</v>
      </c>
      <c r="B72" s="114">
        <v>0</v>
      </c>
      <c r="C72" s="115">
        <v>0</v>
      </c>
      <c r="D72" s="115">
        <v>0</v>
      </c>
      <c r="E72" s="115">
        <v>0</v>
      </c>
      <c r="F72" s="115">
        <v>0</v>
      </c>
      <c r="G72" s="115">
        <v>0</v>
      </c>
      <c r="H72" s="115">
        <v>0</v>
      </c>
      <c r="I72" s="115">
        <v>0</v>
      </c>
      <c r="J72" s="115">
        <v>0</v>
      </c>
      <c r="K72" s="116">
        <v>0</v>
      </c>
      <c r="L72" s="116">
        <v>0</v>
      </c>
      <c r="M72" s="116">
        <v>0</v>
      </c>
      <c r="N72" s="116">
        <v>0</v>
      </c>
      <c r="O72" s="116">
        <v>0</v>
      </c>
      <c r="P72" s="116">
        <v>0</v>
      </c>
      <c r="Q72" s="116">
        <v>0</v>
      </c>
      <c r="R72" s="116">
        <v>0</v>
      </c>
      <c r="S72" s="116">
        <v>0</v>
      </c>
      <c r="T72" s="116">
        <v>0</v>
      </c>
      <c r="U72" s="116">
        <v>0</v>
      </c>
      <c r="V72" s="116">
        <v>0</v>
      </c>
      <c r="W72" s="116">
        <v>0</v>
      </c>
      <c r="X72" s="116">
        <v>0</v>
      </c>
      <c r="Y72" s="124">
        <v>0</v>
      </c>
      <c r="Z72" s="129">
        <v>0</v>
      </c>
    </row>
    <row r="73" spans="1:26" x14ac:dyDescent="0.2">
      <c r="A73" s="110" t="s">
        <v>35</v>
      </c>
      <c r="B73" s="114">
        <v>1656.6000000000001</v>
      </c>
      <c r="C73" s="115">
        <v>1656.6000000000001</v>
      </c>
      <c r="D73" s="115">
        <v>1650</v>
      </c>
      <c r="E73" s="115">
        <v>1650</v>
      </c>
      <c r="F73" s="115">
        <v>1656.6000000000001</v>
      </c>
      <c r="G73" s="115">
        <v>1683</v>
      </c>
      <c r="H73" s="115">
        <v>1696.2</v>
      </c>
      <c r="I73" s="115">
        <v>1656.6000000000001</v>
      </c>
      <c r="J73" s="115">
        <v>1485</v>
      </c>
      <c r="K73" s="116">
        <v>1412.4</v>
      </c>
      <c r="L73" s="116">
        <v>1372.8</v>
      </c>
      <c r="M73" s="116">
        <v>1405.8</v>
      </c>
      <c r="N73" s="116">
        <v>1564.2</v>
      </c>
      <c r="O73" s="116">
        <v>1386</v>
      </c>
      <c r="P73" s="116">
        <v>1359.6000000000001</v>
      </c>
      <c r="Q73" s="116">
        <v>1399.2</v>
      </c>
      <c r="R73" s="116">
        <v>1366.2</v>
      </c>
      <c r="S73" s="116">
        <v>1531.2</v>
      </c>
      <c r="T73" s="116">
        <v>1544.4</v>
      </c>
      <c r="U73" s="116">
        <v>1590.6000000000001</v>
      </c>
      <c r="V73" s="116">
        <v>1636.8</v>
      </c>
      <c r="W73" s="116">
        <v>1656.6000000000001</v>
      </c>
      <c r="X73" s="116">
        <v>1669.8</v>
      </c>
      <c r="Y73" s="124">
        <v>1676.4</v>
      </c>
      <c r="Z73" s="129">
        <v>37362.600000000006</v>
      </c>
    </row>
    <row r="74" spans="1:26" x14ac:dyDescent="0.2">
      <c r="A74" s="110" t="s">
        <v>36</v>
      </c>
      <c r="B74" s="114">
        <v>3771.6</v>
      </c>
      <c r="C74" s="115">
        <v>3425.1</v>
      </c>
      <c r="D74" s="115">
        <v>3444</v>
      </c>
      <c r="E74" s="115">
        <v>3425.1</v>
      </c>
      <c r="F74" s="115">
        <v>3612</v>
      </c>
      <c r="G74" s="115">
        <v>3924.9</v>
      </c>
      <c r="H74" s="115">
        <v>3675</v>
      </c>
      <c r="I74" s="115">
        <v>3494.4</v>
      </c>
      <c r="J74" s="115">
        <v>4326</v>
      </c>
      <c r="K74" s="116">
        <v>3851.4</v>
      </c>
      <c r="L74" s="116">
        <v>4015.2000000000003</v>
      </c>
      <c r="M74" s="116">
        <v>3975.3</v>
      </c>
      <c r="N74" s="116">
        <v>2982</v>
      </c>
      <c r="O74" s="116">
        <v>3977.4</v>
      </c>
      <c r="P74" s="116">
        <v>3698.1</v>
      </c>
      <c r="Q74" s="116">
        <v>3950.1</v>
      </c>
      <c r="R74" s="116">
        <v>4594.8</v>
      </c>
      <c r="S74" s="116">
        <v>4254.6000000000004</v>
      </c>
      <c r="T74" s="116">
        <v>4401.6000000000004</v>
      </c>
      <c r="U74" s="116">
        <v>4071.9</v>
      </c>
      <c r="V74" s="116">
        <v>4319.7</v>
      </c>
      <c r="W74" s="116">
        <v>4013.1</v>
      </c>
      <c r="X74" s="116">
        <v>3534.3</v>
      </c>
      <c r="Y74" s="124">
        <v>3641.4</v>
      </c>
      <c r="Z74" s="129">
        <v>92379.000000000015</v>
      </c>
    </row>
    <row r="75" spans="1:26" x14ac:dyDescent="0.2">
      <c r="A75" s="110" t="s">
        <v>37</v>
      </c>
      <c r="B75" s="114">
        <v>0</v>
      </c>
      <c r="C75" s="115">
        <v>0</v>
      </c>
      <c r="D75" s="115">
        <v>0</v>
      </c>
      <c r="E75" s="115">
        <v>0</v>
      </c>
      <c r="F75" s="115">
        <v>0</v>
      </c>
      <c r="G75" s="115">
        <v>0</v>
      </c>
      <c r="H75" s="115">
        <v>0</v>
      </c>
      <c r="I75" s="115">
        <v>0</v>
      </c>
      <c r="J75" s="115">
        <v>0</v>
      </c>
      <c r="K75" s="116">
        <v>0</v>
      </c>
      <c r="L75" s="116">
        <v>0</v>
      </c>
      <c r="M75" s="116">
        <v>0</v>
      </c>
      <c r="N75" s="116">
        <v>0</v>
      </c>
      <c r="O75" s="116">
        <v>0</v>
      </c>
      <c r="P75" s="116">
        <v>0</v>
      </c>
      <c r="Q75" s="116">
        <v>0</v>
      </c>
      <c r="R75" s="116">
        <v>0</v>
      </c>
      <c r="S75" s="116">
        <v>0</v>
      </c>
      <c r="T75" s="116">
        <v>0</v>
      </c>
      <c r="U75" s="116">
        <v>0</v>
      </c>
      <c r="V75" s="116">
        <v>0</v>
      </c>
      <c r="W75" s="116">
        <v>0</v>
      </c>
      <c r="X75" s="116">
        <v>0</v>
      </c>
      <c r="Y75" s="124">
        <v>0</v>
      </c>
      <c r="Z75" s="129">
        <v>0</v>
      </c>
    </row>
    <row r="76" spans="1:26" x14ac:dyDescent="0.2">
      <c r="A76" s="110" t="s">
        <v>38</v>
      </c>
      <c r="B76" s="114">
        <v>0</v>
      </c>
      <c r="C76" s="115">
        <v>0</v>
      </c>
      <c r="D76" s="115">
        <v>0</v>
      </c>
      <c r="E76" s="115">
        <v>0</v>
      </c>
      <c r="F76" s="115">
        <v>0</v>
      </c>
      <c r="G76" s="115">
        <v>0</v>
      </c>
      <c r="H76" s="115">
        <v>0</v>
      </c>
      <c r="I76" s="115">
        <v>0</v>
      </c>
      <c r="J76" s="115">
        <v>0</v>
      </c>
      <c r="K76" s="116">
        <v>0</v>
      </c>
      <c r="L76" s="116">
        <v>0</v>
      </c>
      <c r="M76" s="116">
        <v>0</v>
      </c>
      <c r="N76" s="116">
        <v>0</v>
      </c>
      <c r="O76" s="116">
        <v>0</v>
      </c>
      <c r="P76" s="116">
        <v>0</v>
      </c>
      <c r="Q76" s="116">
        <v>0</v>
      </c>
      <c r="R76" s="116">
        <v>0</v>
      </c>
      <c r="S76" s="116">
        <v>0</v>
      </c>
      <c r="T76" s="116">
        <v>0</v>
      </c>
      <c r="U76" s="116">
        <v>0</v>
      </c>
      <c r="V76" s="116">
        <v>0</v>
      </c>
      <c r="W76" s="116">
        <v>0</v>
      </c>
      <c r="X76" s="116">
        <v>0</v>
      </c>
      <c r="Y76" s="124">
        <v>0</v>
      </c>
      <c r="Z76" s="129">
        <v>0</v>
      </c>
    </row>
    <row r="77" spans="1:26" x14ac:dyDescent="0.2">
      <c r="A77" s="110" t="s">
        <v>39</v>
      </c>
      <c r="B77" s="114">
        <v>0</v>
      </c>
      <c r="C77" s="115">
        <v>0</v>
      </c>
      <c r="D77" s="115">
        <v>0</v>
      </c>
      <c r="E77" s="115">
        <v>0</v>
      </c>
      <c r="F77" s="115">
        <v>0</v>
      </c>
      <c r="G77" s="115">
        <v>0</v>
      </c>
      <c r="H77" s="115">
        <v>0</v>
      </c>
      <c r="I77" s="115">
        <v>0</v>
      </c>
      <c r="J77" s="115">
        <v>0</v>
      </c>
      <c r="K77" s="116">
        <v>0</v>
      </c>
      <c r="L77" s="116">
        <v>0</v>
      </c>
      <c r="M77" s="116">
        <v>0</v>
      </c>
      <c r="N77" s="116">
        <v>0</v>
      </c>
      <c r="O77" s="116">
        <v>0</v>
      </c>
      <c r="P77" s="116">
        <v>0</v>
      </c>
      <c r="Q77" s="116">
        <v>0</v>
      </c>
      <c r="R77" s="116">
        <v>0</v>
      </c>
      <c r="S77" s="116">
        <v>0</v>
      </c>
      <c r="T77" s="116">
        <v>0</v>
      </c>
      <c r="U77" s="116">
        <v>0</v>
      </c>
      <c r="V77" s="116">
        <v>0</v>
      </c>
      <c r="W77" s="116">
        <v>0</v>
      </c>
      <c r="X77" s="116">
        <v>0</v>
      </c>
      <c r="Y77" s="124">
        <v>0</v>
      </c>
      <c r="Z77" s="129">
        <v>0</v>
      </c>
    </row>
    <row r="78" spans="1:26" x14ac:dyDescent="0.2">
      <c r="A78" s="110" t="s">
        <v>40</v>
      </c>
      <c r="B78" s="114">
        <v>652.05000000000007</v>
      </c>
      <c r="C78" s="115">
        <v>607.95000000000005</v>
      </c>
      <c r="D78" s="115">
        <v>586.95000000000005</v>
      </c>
      <c r="E78" s="115">
        <v>561.75</v>
      </c>
      <c r="F78" s="115">
        <v>585.9</v>
      </c>
      <c r="G78" s="115">
        <v>632.1</v>
      </c>
      <c r="H78" s="115">
        <v>595.35</v>
      </c>
      <c r="I78" s="115">
        <v>781.2</v>
      </c>
      <c r="J78" s="115">
        <v>1035.3</v>
      </c>
      <c r="K78" s="116">
        <v>1127.7</v>
      </c>
      <c r="L78" s="116">
        <v>1016.4</v>
      </c>
      <c r="M78" s="116">
        <v>1082.55</v>
      </c>
      <c r="N78" s="116">
        <v>721.35</v>
      </c>
      <c r="O78" s="116">
        <v>1132.95</v>
      </c>
      <c r="P78" s="116">
        <v>1006.95</v>
      </c>
      <c r="Q78" s="116">
        <v>1097.25</v>
      </c>
      <c r="R78" s="116">
        <v>1197</v>
      </c>
      <c r="S78" s="116">
        <v>956.55000000000007</v>
      </c>
      <c r="T78" s="116">
        <v>829.5</v>
      </c>
      <c r="U78" s="116">
        <v>824.25</v>
      </c>
      <c r="V78" s="116">
        <v>913.5</v>
      </c>
      <c r="W78" s="116">
        <v>925.05000000000007</v>
      </c>
      <c r="X78" s="116">
        <v>738.15</v>
      </c>
      <c r="Y78" s="124">
        <v>617.4</v>
      </c>
      <c r="Z78" s="129">
        <v>20225.100000000002</v>
      </c>
    </row>
    <row r="79" spans="1:26" x14ac:dyDescent="0.2">
      <c r="A79" s="110" t="s">
        <v>41</v>
      </c>
      <c r="B79" s="114">
        <v>0</v>
      </c>
      <c r="C79" s="115">
        <v>0</v>
      </c>
      <c r="D79" s="115">
        <v>0</v>
      </c>
      <c r="E79" s="115">
        <v>0</v>
      </c>
      <c r="F79" s="115">
        <v>0</v>
      </c>
      <c r="G79" s="115">
        <v>0</v>
      </c>
      <c r="H79" s="115">
        <v>0</v>
      </c>
      <c r="I79" s="115">
        <v>0</v>
      </c>
      <c r="J79" s="115">
        <v>0</v>
      </c>
      <c r="K79" s="116">
        <v>0</v>
      </c>
      <c r="L79" s="116">
        <v>0</v>
      </c>
      <c r="M79" s="116">
        <v>0</v>
      </c>
      <c r="N79" s="116">
        <v>0</v>
      </c>
      <c r="O79" s="116">
        <v>0</v>
      </c>
      <c r="P79" s="116">
        <v>0</v>
      </c>
      <c r="Q79" s="116">
        <v>0</v>
      </c>
      <c r="R79" s="116">
        <v>0</v>
      </c>
      <c r="S79" s="116">
        <v>0</v>
      </c>
      <c r="T79" s="116">
        <v>0</v>
      </c>
      <c r="U79" s="116">
        <v>0</v>
      </c>
      <c r="V79" s="116">
        <v>0</v>
      </c>
      <c r="W79" s="116">
        <v>0</v>
      </c>
      <c r="X79" s="116">
        <v>0</v>
      </c>
      <c r="Y79" s="124">
        <v>0</v>
      </c>
      <c r="Z79" s="129">
        <v>0</v>
      </c>
    </row>
    <row r="80" spans="1:26" x14ac:dyDescent="0.2">
      <c r="A80" s="110" t="s">
        <v>42</v>
      </c>
      <c r="B80" s="114">
        <v>3030.3</v>
      </c>
      <c r="C80" s="115">
        <v>2730</v>
      </c>
      <c r="D80" s="115">
        <v>2767.8</v>
      </c>
      <c r="E80" s="115">
        <v>2778.3</v>
      </c>
      <c r="F80" s="115">
        <v>2935.8</v>
      </c>
      <c r="G80" s="115">
        <v>3198.3</v>
      </c>
      <c r="H80" s="115">
        <v>2982</v>
      </c>
      <c r="I80" s="115">
        <v>2604</v>
      </c>
      <c r="J80" s="115">
        <v>3173.1</v>
      </c>
      <c r="K80" s="116">
        <v>2606.1</v>
      </c>
      <c r="L80" s="116">
        <v>2879.1</v>
      </c>
      <c r="M80" s="116">
        <v>2778.3</v>
      </c>
      <c r="N80" s="116">
        <v>2154.6</v>
      </c>
      <c r="O80" s="116">
        <v>2725.8</v>
      </c>
      <c r="P80" s="116">
        <v>2574.6</v>
      </c>
      <c r="Q80" s="116">
        <v>2734.2000000000003</v>
      </c>
      <c r="R80" s="116">
        <v>3278.1</v>
      </c>
      <c r="S80" s="116">
        <v>3185.7000000000003</v>
      </c>
      <c r="T80" s="116">
        <v>3465</v>
      </c>
      <c r="U80" s="116">
        <v>3143.7000000000003</v>
      </c>
      <c r="V80" s="116">
        <v>3301.2000000000003</v>
      </c>
      <c r="W80" s="116">
        <v>2984.1</v>
      </c>
      <c r="X80" s="116">
        <v>2700.6</v>
      </c>
      <c r="Y80" s="124">
        <v>2931.6</v>
      </c>
      <c r="Z80" s="129">
        <v>69642.299999999988</v>
      </c>
    </row>
    <row r="81" spans="1:26" x14ac:dyDescent="0.2">
      <c r="A81" s="110" t="s">
        <v>43</v>
      </c>
      <c r="B81" s="114">
        <v>0</v>
      </c>
      <c r="C81" s="115">
        <v>0</v>
      </c>
      <c r="D81" s="115">
        <v>0</v>
      </c>
      <c r="E81" s="115">
        <v>0</v>
      </c>
      <c r="F81" s="115">
        <v>0</v>
      </c>
      <c r="G81" s="115">
        <v>0</v>
      </c>
      <c r="H81" s="115">
        <v>0</v>
      </c>
      <c r="I81" s="115">
        <v>0</v>
      </c>
      <c r="J81" s="115">
        <v>0</v>
      </c>
      <c r="K81" s="116">
        <v>0</v>
      </c>
      <c r="L81" s="116">
        <v>0</v>
      </c>
      <c r="M81" s="116">
        <v>0</v>
      </c>
      <c r="N81" s="116">
        <v>0</v>
      </c>
      <c r="O81" s="116">
        <v>0</v>
      </c>
      <c r="P81" s="116">
        <v>0</v>
      </c>
      <c r="Q81" s="116">
        <v>0</v>
      </c>
      <c r="R81" s="116">
        <v>0</v>
      </c>
      <c r="S81" s="116">
        <v>0</v>
      </c>
      <c r="T81" s="116">
        <v>0</v>
      </c>
      <c r="U81" s="116">
        <v>0</v>
      </c>
      <c r="V81" s="116">
        <v>0</v>
      </c>
      <c r="W81" s="116">
        <v>0</v>
      </c>
      <c r="X81" s="116">
        <v>0</v>
      </c>
      <c r="Y81" s="124">
        <v>0</v>
      </c>
      <c r="Z81" s="129">
        <v>0</v>
      </c>
    </row>
    <row r="82" spans="1:26" ht="16.5" thickBot="1" x14ac:dyDescent="0.3">
      <c r="A82" s="125" t="s">
        <v>72</v>
      </c>
      <c r="B82" s="126">
        <v>54635.21</v>
      </c>
      <c r="C82" s="126">
        <v>55144.469999999994</v>
      </c>
      <c r="D82" s="126">
        <v>56092.73</v>
      </c>
      <c r="E82" s="126">
        <v>56283.01</v>
      </c>
      <c r="F82" s="126">
        <v>53318.040000000008</v>
      </c>
      <c r="G82" s="126">
        <v>43639.100000000006</v>
      </c>
      <c r="H82" s="126">
        <v>31740.290000000005</v>
      </c>
      <c r="I82" s="126">
        <v>26165.440000000002</v>
      </c>
      <c r="J82" s="126">
        <v>21554.46</v>
      </c>
      <c r="K82" s="126">
        <v>19313.439999999999</v>
      </c>
      <c r="L82" s="126">
        <v>21213.879999999997</v>
      </c>
      <c r="M82" s="126">
        <v>20718.269999999997</v>
      </c>
      <c r="N82" s="126">
        <v>36517.67</v>
      </c>
      <c r="O82" s="126">
        <v>31573.99</v>
      </c>
      <c r="P82" s="126">
        <v>27808.289999999997</v>
      </c>
      <c r="Q82" s="126">
        <v>26343.85</v>
      </c>
      <c r="R82" s="126">
        <v>27537.979999999996</v>
      </c>
      <c r="S82" s="126">
        <v>32008.070000000007</v>
      </c>
      <c r="T82" s="126">
        <v>31552.980000000003</v>
      </c>
      <c r="U82" s="126">
        <v>29354.13</v>
      </c>
      <c r="V82" s="126">
        <v>30056.940000000002</v>
      </c>
      <c r="W82" s="126">
        <v>35127.39</v>
      </c>
      <c r="X82" s="126">
        <v>39880.810000000005</v>
      </c>
      <c r="Y82" s="127">
        <v>42877.420000000006</v>
      </c>
      <c r="Z82" s="128">
        <v>850457.85999999987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2021-12-16T08:42:57Z</dcterms:modified>
</cp:coreProperties>
</file>