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36" i="1" l="1"/>
  <c r="F36" i="1"/>
  <c r="E36" i="1"/>
</calcChain>
</file>

<file path=xl/sharedStrings.xml><?xml version="1.0" encoding="utf-8"?>
<sst xmlns="http://schemas.openxmlformats.org/spreadsheetml/2006/main" count="201" uniqueCount="70">
  <si>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</si>
  <si>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</si>
  <si>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</si>
  <si>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</si>
  <si>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</si>
  <si>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</si>
  <si>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</si>
  <si>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</si>
  <si>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</si>
  <si>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</si>
  <si>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</si>
  <si>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</si>
  <si>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</si>
  <si>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Нюксеница</t>
  </si>
  <si>
    <t xml:space="preserve"> 0,4 Нюксеница ТСН 1 ао</t>
  </si>
  <si>
    <t xml:space="preserve"> 0,4 Нюксеница ТСН 2 ао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</si>
  <si>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</si>
  <si>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</si>
  <si>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</si>
  <si>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</si>
  <si>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</si>
  <si>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</si>
  <si>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</si>
  <si>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</si>
  <si>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</si>
  <si>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</si>
  <si>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</si>
  <si>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</si>
  <si>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рп RS</t>
  </si>
  <si>
    <t xml:space="preserve"> 10 Нюксеница-Газ 2 ао RS</t>
  </si>
  <si>
    <t xml:space="preserve"> 10 Нюксеница-Газ 2 рп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</si>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</sst>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zoomScaleNormal="100" zoomScaleSheetLayoutView="100" workbookViewId="0">
      <selection activeCell="A5" sqref="A5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226958.79699999999</v>
      </c>
      <c r="C9" s="32">
        <v>227290.44500000001</v>
      </c>
      <c r="D9" s="33">
        <v>1</v>
      </c>
      <c r="E9" s="34">
        <v>331.64800000000002</v>
      </c>
      <c r="F9" s="35">
        <v>331.64600000000002</v>
      </c>
      <c r="G9" s="35">
        <v>2E-3</v>
      </c>
      <c r="H9" s="36">
        <v>0</v>
      </c>
    </row>
    <row r="10" spans="1:10" x14ac:dyDescent="0.25">
      <c r="A10" s="37" t="s">
        <v>15</v>
      </c>
      <c r="B10" s="38">
        <v>398240.5</v>
      </c>
      <c r="C10" s="38">
        <v>398240.57</v>
      </c>
      <c r="D10" s="39">
        <v>1</v>
      </c>
      <c r="E10" s="40">
        <v>7.0000000000000007E-2</v>
      </c>
      <c r="F10" s="41">
        <v>7.0000000000000007E-2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33637.667999999998</v>
      </c>
      <c r="C11" s="38">
        <v>33653.597999999998</v>
      </c>
      <c r="D11" s="39"/>
      <c r="E11" s="40"/>
      <c r="F11" s="41">
        <v>15.93</v>
      </c>
      <c r="G11" s="41"/>
      <c r="H11" s="42"/>
    </row>
    <row r="12" spans="1:10" x14ac:dyDescent="0.25">
      <c r="A12" s="37" t="s">
        <v>17</v>
      </c>
      <c r="B12" s="38">
        <v>167358.462</v>
      </c>
      <c r="C12" s="38">
        <v>167493.20600000001</v>
      </c>
      <c r="D12" s="39"/>
      <c r="E12" s="40"/>
      <c r="F12" s="41">
        <v>134.74299999999999</v>
      </c>
      <c r="G12" s="41"/>
      <c r="H12" s="42"/>
    </row>
    <row r="13" spans="1:10" x14ac:dyDescent="0.25">
      <c r="A13" s="37" t="s">
        <v>18</v>
      </c>
      <c r="B13" s="38">
        <v>29527.3848</v>
      </c>
      <c r="C13" s="38">
        <v>29548.060799999999</v>
      </c>
      <c r="D13" s="39">
        <v>30</v>
      </c>
      <c r="E13" s="40">
        <v>620.28</v>
      </c>
      <c r="F13" s="41">
        <v>620.28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0.1376</v>
      </c>
      <c r="C14" s="38">
        <v>0.1376</v>
      </c>
      <c r="D14" s="39">
        <v>30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9576.9722999999994</v>
      </c>
      <c r="C15" s="38">
        <v>9581.0979000000007</v>
      </c>
      <c r="D15" s="39">
        <v>6000</v>
      </c>
      <c r="E15" s="40">
        <v>24753.599999999999</v>
      </c>
      <c r="F15" s="41">
        <v>24753.599999999999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8309.6296999999995</v>
      </c>
      <c r="C16" s="38">
        <v>8313.8816999999999</v>
      </c>
      <c r="D16" s="39">
        <v>6000</v>
      </c>
      <c r="E16" s="40">
        <v>25512</v>
      </c>
      <c r="F16" s="41">
        <v>25512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11058.471</v>
      </c>
      <c r="C17" s="38">
        <v>11064.148999999999</v>
      </c>
      <c r="D17" s="39">
        <v>2000</v>
      </c>
      <c r="E17" s="40">
        <v>11356</v>
      </c>
      <c r="F17" s="41">
        <v>11356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1257.5056</v>
      </c>
      <c r="C18" s="38">
        <v>1257.5998</v>
      </c>
      <c r="D18" s="39">
        <v>3000</v>
      </c>
      <c r="E18" s="40">
        <v>282.60000000000002</v>
      </c>
      <c r="F18" s="41">
        <v>282.60000000000002</v>
      </c>
      <c r="G18" s="41">
        <v>0</v>
      </c>
      <c r="H18" s="42">
        <v>0</v>
      </c>
    </row>
    <row r="19" spans="1:8" x14ac:dyDescent="0.25">
      <c r="A19" s="37" t="s">
        <v>24</v>
      </c>
      <c r="B19" s="38">
        <v>3.0205000000000002</v>
      </c>
      <c r="C19" s="38">
        <v>3.0205000000000002</v>
      </c>
      <c r="D19" s="39">
        <v>3000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1297.6120000000001</v>
      </c>
      <c r="C20" s="38">
        <v>1300.7370000000001</v>
      </c>
      <c r="D20" s="39">
        <v>3000</v>
      </c>
      <c r="E20" s="40">
        <v>9375</v>
      </c>
      <c r="F20" s="41">
        <v>9373.5</v>
      </c>
      <c r="G20" s="41">
        <v>1.5</v>
      </c>
      <c r="H20" s="42">
        <v>0.02</v>
      </c>
    </row>
    <row r="21" spans="1:8" x14ac:dyDescent="0.25">
      <c r="A21" s="37" t="s">
        <v>26</v>
      </c>
      <c r="B21" s="38">
        <v>0</v>
      </c>
      <c r="C21" s="38">
        <v>0</v>
      </c>
      <c r="D21" s="39">
        <v>3000</v>
      </c>
      <c r="E21" s="40">
        <v>0</v>
      </c>
      <c r="F21" s="41">
        <v>0</v>
      </c>
      <c r="G21" s="41">
        <v>0</v>
      </c>
      <c r="H21" s="42"/>
    </row>
    <row r="22" spans="1:8" x14ac:dyDescent="0.25">
      <c r="A22" s="37" t="s">
        <v>27</v>
      </c>
      <c r="B22" s="38">
        <v>4911.17</v>
      </c>
      <c r="C22" s="38">
        <v>4911.17</v>
      </c>
      <c r="D22" s="39">
        <v>3000</v>
      </c>
      <c r="E22" s="40">
        <v>0</v>
      </c>
      <c r="F22" s="41">
        <v>0</v>
      </c>
      <c r="G22" s="41">
        <v>0</v>
      </c>
      <c r="H22" s="42"/>
    </row>
    <row r="23" spans="1:8" x14ac:dyDescent="0.25">
      <c r="A23" s="37" t="s">
        <v>28</v>
      </c>
      <c r="B23" s="38">
        <v>6.1866000000000003</v>
      </c>
      <c r="C23" s="38">
        <v>6.1874000000000002</v>
      </c>
      <c r="D23" s="39">
        <v>3000</v>
      </c>
      <c r="E23" s="40">
        <v>2.4</v>
      </c>
      <c r="F23" s="41">
        <v>2.4</v>
      </c>
      <c r="G23" s="41">
        <v>0</v>
      </c>
      <c r="H23" s="42">
        <v>0</v>
      </c>
    </row>
    <row r="24" spans="1:8" x14ac:dyDescent="0.25">
      <c r="A24" s="37" t="s">
        <v>29</v>
      </c>
      <c r="B24" s="38">
        <v>134.40199999999999</v>
      </c>
      <c r="C24" s="38">
        <v>134.74199999999999</v>
      </c>
      <c r="D24" s="39">
        <v>3000</v>
      </c>
      <c r="E24" s="40">
        <v>1020</v>
      </c>
      <c r="F24" s="41">
        <v>1020.9</v>
      </c>
      <c r="G24" s="41">
        <v>-0.9</v>
      </c>
      <c r="H24" s="42">
        <v>-0.09</v>
      </c>
    </row>
    <row r="25" spans="1:8" x14ac:dyDescent="0.25">
      <c r="A25" s="37" t="s">
        <v>30</v>
      </c>
      <c r="B25" s="38">
        <v>0</v>
      </c>
      <c r="C25" s="38">
        <v>0</v>
      </c>
      <c r="D25" s="39">
        <v>3000</v>
      </c>
      <c r="E25" s="40">
        <v>0</v>
      </c>
      <c r="F25" s="41">
        <v>0</v>
      </c>
      <c r="G25" s="41">
        <v>0</v>
      </c>
      <c r="H25" s="42"/>
    </row>
    <row r="26" spans="1:8" x14ac:dyDescent="0.25">
      <c r="A26" s="37" t="s">
        <v>31</v>
      </c>
      <c r="B26" s="38">
        <v>1555.0504000000001</v>
      </c>
      <c r="C26" s="38">
        <v>1555.491</v>
      </c>
      <c r="D26" s="39">
        <v>2000</v>
      </c>
      <c r="E26" s="40">
        <v>881.2</v>
      </c>
      <c r="F26" s="41">
        <v>881.2</v>
      </c>
      <c r="G26" s="41">
        <v>0</v>
      </c>
      <c r="H26" s="42">
        <v>0</v>
      </c>
    </row>
    <row r="27" spans="1:8" x14ac:dyDescent="0.25">
      <c r="A27" s="37" t="s">
        <v>32</v>
      </c>
      <c r="B27" s="38">
        <v>4460.1742000000004</v>
      </c>
      <c r="C27" s="38">
        <v>4462.0469999999996</v>
      </c>
      <c r="D27" s="39">
        <v>1500</v>
      </c>
      <c r="E27" s="40">
        <v>2809.2</v>
      </c>
      <c r="F27" s="41">
        <v>2809.2</v>
      </c>
      <c r="G27" s="41">
        <v>0</v>
      </c>
      <c r="H27" s="42">
        <v>0</v>
      </c>
    </row>
    <row r="28" spans="1:8" x14ac:dyDescent="0.25">
      <c r="A28" s="37" t="s">
        <v>33</v>
      </c>
      <c r="B28" s="38">
        <v>3488.9929999999999</v>
      </c>
      <c r="C28" s="38">
        <v>3490.6143999999999</v>
      </c>
      <c r="D28" s="39">
        <v>2000</v>
      </c>
      <c r="E28" s="40">
        <v>3242.8</v>
      </c>
      <c r="F28" s="41">
        <v>3242.8</v>
      </c>
      <c r="G28" s="41">
        <v>0</v>
      </c>
      <c r="H28" s="42">
        <v>0</v>
      </c>
    </row>
    <row r="29" spans="1:8" x14ac:dyDescent="0.25">
      <c r="A29" s="37" t="s">
        <v>34</v>
      </c>
      <c r="B29" s="38">
        <v>19813.107199999999</v>
      </c>
      <c r="C29" s="38">
        <v>19820.2104</v>
      </c>
      <c r="D29" s="39">
        <v>2000</v>
      </c>
      <c r="E29" s="40">
        <v>14206.4</v>
      </c>
      <c r="F29" s="41">
        <v>14206.4</v>
      </c>
      <c r="G29" s="41">
        <v>0</v>
      </c>
      <c r="H29" s="42">
        <v>0</v>
      </c>
    </row>
    <row r="30" spans="1:8" x14ac:dyDescent="0.25">
      <c r="A30" s="37" t="s">
        <v>35</v>
      </c>
      <c r="B30" s="38">
        <v>6605.6352999999999</v>
      </c>
      <c r="C30" s="38">
        <v>6608.5762000000004</v>
      </c>
      <c r="D30" s="39">
        <v>1000</v>
      </c>
      <c r="E30" s="40">
        <v>2940.9</v>
      </c>
      <c r="F30" s="41">
        <v>2940.9</v>
      </c>
      <c r="G30" s="41">
        <v>0</v>
      </c>
      <c r="H30" s="42">
        <v>0</v>
      </c>
    </row>
    <row r="31" spans="1:8" x14ac:dyDescent="0.25">
      <c r="A31" s="37" t="s">
        <v>36</v>
      </c>
      <c r="B31" s="38">
        <v>5799.1954999999998</v>
      </c>
      <c r="C31" s="38">
        <v>5801.4872999999998</v>
      </c>
      <c r="D31" s="39">
        <v>1500</v>
      </c>
      <c r="E31" s="40">
        <v>3437.7</v>
      </c>
      <c r="F31" s="41">
        <v>3437.7</v>
      </c>
      <c r="G31" s="41">
        <v>0</v>
      </c>
      <c r="H31" s="42">
        <v>0</v>
      </c>
    </row>
    <row r="32" spans="1:8" x14ac:dyDescent="0.25">
      <c r="A32" s="37" t="s">
        <v>37</v>
      </c>
      <c r="B32" s="38">
        <v>190.05179999999999</v>
      </c>
      <c r="C32" s="38">
        <v>190.05179999999999</v>
      </c>
      <c r="D32" s="39">
        <v>10500</v>
      </c>
      <c r="E32" s="40">
        <v>0</v>
      </c>
      <c r="F32" s="41">
        <v>0</v>
      </c>
      <c r="G32" s="41">
        <v>0</v>
      </c>
      <c r="H32" s="42"/>
    </row>
    <row r="33" spans="1:8" x14ac:dyDescent="0.25">
      <c r="A33" s="37" t="s">
        <v>38</v>
      </c>
      <c r="B33" s="38">
        <v>23.4451</v>
      </c>
      <c r="C33" s="38">
        <v>23.4451</v>
      </c>
      <c r="D33" s="39">
        <v>10500</v>
      </c>
      <c r="E33" s="40">
        <v>0</v>
      </c>
      <c r="F33" s="41">
        <v>0</v>
      </c>
      <c r="G33" s="41">
        <v>0</v>
      </c>
      <c r="H33" s="42"/>
    </row>
    <row r="34" spans="1:8" x14ac:dyDescent="0.25">
      <c r="A34" s="37" t="s">
        <v>39</v>
      </c>
      <c r="B34" s="38">
        <v>1331.5288</v>
      </c>
      <c r="C34" s="38">
        <v>1331.5288</v>
      </c>
      <c r="D34" s="39">
        <v>10500</v>
      </c>
      <c r="E34" s="40">
        <v>0</v>
      </c>
      <c r="F34" s="41">
        <v>0</v>
      </c>
      <c r="G34" s="41">
        <v>0</v>
      </c>
      <c r="H34" s="42"/>
    </row>
    <row r="35" spans="1:8" ht="16.5" thickBot="1" x14ac:dyDescent="0.3">
      <c r="A35" s="43" t="s">
        <v>40</v>
      </c>
      <c r="B35" s="44">
        <v>105.96720000000001</v>
      </c>
      <c r="C35" s="44">
        <v>105.96720000000001</v>
      </c>
      <c r="D35" s="45">
        <v>10500</v>
      </c>
      <c r="E35" s="46">
        <v>0</v>
      </c>
      <c r="F35" s="47">
        <v>0</v>
      </c>
      <c r="G35" s="47">
        <v>0</v>
      </c>
      <c r="H35" s="48"/>
    </row>
    <row r="36" spans="1:8" x14ac:dyDescent="0.25">
      <c r="E36" s="49">
        <f>SUM(E9:E35)</f>
        <v>100771.79799999998</v>
      </c>
      <c r="F36" s="50">
        <f>SUM(F9:F35)</f>
        <v>100921.86899999998</v>
      </c>
      <c r="G36" s="50">
        <f>SUM(G9:G35)</f>
        <v>0.60199999999999998</v>
      </c>
    </row>
    <row r="43" spans="1:8" ht="12.75" x14ac:dyDescent="0.2">
      <c r="A43" s="51"/>
      <c r="B43" s="51"/>
      <c r="C43" s="51"/>
      <c r="D43" s="51"/>
      <c r="E43" s="51"/>
      <c r="F43" s="51"/>
      <c r="G43" s="51"/>
      <c r="H43" s="51"/>
    </row>
    <row r="44" spans="1:8" ht="25.5" x14ac:dyDescent="0.2">
      <c r="A44" s="22" t="s">
        <v>1</v>
      </c>
      <c r="B44" s="22"/>
      <c r="C44" s="22"/>
      <c r="D44" s="22"/>
      <c r="E44" s="22"/>
      <c r="F44" s="22"/>
      <c r="G44" s="22"/>
      <c r="H44" s="22"/>
    </row>
    <row r="45" spans="1:8" ht="18.75" x14ac:dyDescent="0.2">
      <c r="A45" s="53"/>
      <c r="B45" s="58"/>
      <c r="C45" s="58"/>
      <c r="D45" s="57"/>
      <c r="E45" s="60"/>
      <c r="F45" s="54"/>
      <c r="G45" s="54"/>
      <c r="H45" s="51"/>
    </row>
    <row r="46" spans="1:8" x14ac:dyDescent="0.2">
      <c r="A46" s="51"/>
      <c r="B46" s="59"/>
      <c r="C46" s="59"/>
      <c r="D46" s="51"/>
      <c r="E46" s="61"/>
      <c r="F46" s="51"/>
      <c r="G46" s="51"/>
      <c r="H46" s="55" t="s">
        <v>41</v>
      </c>
    </row>
    <row r="47" spans="1:8" ht="18.75" x14ac:dyDescent="0.2">
      <c r="A47" s="52" t="s">
        <v>13</v>
      </c>
      <c r="B47" s="59"/>
      <c r="C47" s="59"/>
      <c r="D47" s="51"/>
      <c r="E47" s="61"/>
      <c r="F47" s="51"/>
      <c r="G47" s="51"/>
      <c r="H47" s="56" t="s">
        <v>12</v>
      </c>
    </row>
    <row r="48" spans="1:8" ht="13.5" thickBot="1" x14ac:dyDescent="0.25">
      <c r="A48" s="51"/>
      <c r="B48" s="51"/>
      <c r="C48" s="51"/>
      <c r="D48" s="51"/>
      <c r="E48" s="51"/>
      <c r="F48" s="51"/>
      <c r="G48" s="51"/>
      <c r="H48" s="51"/>
    </row>
    <row r="49" spans="1:8" ht="63" x14ac:dyDescent="0.2">
      <c r="A49" s="23" t="s">
        <v>0</v>
      </c>
      <c r="B49" s="25" t="s">
        <v>2</v>
      </c>
      <c r="C49" s="25" t="s">
        <v>3</v>
      </c>
      <c r="D49" s="27" t="s">
        <v>6</v>
      </c>
      <c r="E49" s="62" t="s">
        <v>10</v>
      </c>
      <c r="F49" s="62" t="s">
        <v>9</v>
      </c>
      <c r="G49" s="62" t="s">
        <v>7</v>
      </c>
      <c r="H49" s="29" t="s">
        <v>4</v>
      </c>
    </row>
    <row r="50" spans="1:8" ht="16.5" thickBot="1" x14ac:dyDescent="0.25">
      <c r="A50" s="24"/>
      <c r="B50" s="26"/>
      <c r="C50" s="26"/>
      <c r="D50" s="28"/>
      <c r="E50" s="63" t="s">
        <v>42</v>
      </c>
      <c r="F50" s="63" t="s">
        <v>42</v>
      </c>
      <c r="G50" s="63" t="s">
        <v>42</v>
      </c>
      <c r="H50" s="30"/>
    </row>
    <row r="51" spans="1:8" x14ac:dyDescent="0.25">
      <c r="A51" s="64" t="s">
        <v>14</v>
      </c>
      <c r="B51" s="65"/>
      <c r="C51" s="65"/>
      <c r="D51" s="66">
        <v>1</v>
      </c>
      <c r="E51" s="67"/>
      <c r="F51" s="68"/>
      <c r="G51" s="68"/>
      <c r="H51" s="69"/>
    </row>
    <row r="52" spans="1:8" x14ac:dyDescent="0.25">
      <c r="A52" s="70" t="s">
        <v>15</v>
      </c>
      <c r="B52" s="71"/>
      <c r="C52" s="71"/>
      <c r="D52" s="72">
        <v>1</v>
      </c>
      <c r="E52" s="73"/>
      <c r="F52" s="74"/>
      <c r="G52" s="74"/>
      <c r="H52" s="75"/>
    </row>
    <row r="53" spans="1:8" x14ac:dyDescent="0.25">
      <c r="A53" s="70" t="s">
        <v>16</v>
      </c>
      <c r="B53" s="71">
        <v>9170.3680000000004</v>
      </c>
      <c r="C53" s="71">
        <v>9177.027</v>
      </c>
      <c r="D53" s="72"/>
      <c r="E53" s="73"/>
      <c r="F53" s="74">
        <v>6.6589999999999998</v>
      </c>
      <c r="G53" s="74"/>
      <c r="H53" s="75"/>
    </row>
    <row r="54" spans="1:8" x14ac:dyDescent="0.25">
      <c r="A54" s="70" t="s">
        <v>17</v>
      </c>
      <c r="B54" s="71">
        <v>42418.599000000002</v>
      </c>
      <c r="C54" s="71">
        <v>42465.010999999999</v>
      </c>
      <c r="D54" s="72"/>
      <c r="E54" s="73"/>
      <c r="F54" s="74">
        <v>46.412999999999997</v>
      </c>
      <c r="G54" s="74"/>
      <c r="H54" s="75"/>
    </row>
    <row r="55" spans="1:8" x14ac:dyDescent="0.25">
      <c r="A55" s="70" t="s">
        <v>18</v>
      </c>
      <c r="B55" s="71">
        <v>3483.8656000000001</v>
      </c>
      <c r="C55" s="71">
        <v>3487.4668000000001</v>
      </c>
      <c r="D55" s="72">
        <v>30</v>
      </c>
      <c r="E55" s="73">
        <v>108.036</v>
      </c>
      <c r="F55" s="74">
        <v>108.036</v>
      </c>
      <c r="G55" s="74">
        <v>0</v>
      </c>
      <c r="H55" s="75">
        <v>0</v>
      </c>
    </row>
    <row r="56" spans="1:8" x14ac:dyDescent="0.25">
      <c r="A56" s="70" t="s">
        <v>19</v>
      </c>
      <c r="B56" s="71">
        <v>1170.5192</v>
      </c>
      <c r="C56" s="71">
        <v>1170.5920000000001</v>
      </c>
      <c r="D56" s="72">
        <v>30</v>
      </c>
      <c r="E56" s="73">
        <v>2.1840000000000002</v>
      </c>
      <c r="F56" s="74">
        <v>2.1840000000000002</v>
      </c>
      <c r="G56" s="74">
        <v>0</v>
      </c>
      <c r="H56" s="75">
        <v>0</v>
      </c>
    </row>
    <row r="57" spans="1:8" x14ac:dyDescent="0.25">
      <c r="A57" s="70" t="s">
        <v>20</v>
      </c>
      <c r="B57" s="71">
        <v>4497.9056</v>
      </c>
      <c r="C57" s="71">
        <v>4499.6052</v>
      </c>
      <c r="D57" s="72">
        <v>6000</v>
      </c>
      <c r="E57" s="73">
        <v>10197.6</v>
      </c>
      <c r="F57" s="74">
        <v>10197.6</v>
      </c>
      <c r="G57" s="74">
        <v>0</v>
      </c>
      <c r="H57" s="75">
        <v>0</v>
      </c>
    </row>
    <row r="58" spans="1:8" x14ac:dyDescent="0.25">
      <c r="A58" s="70" t="s">
        <v>21</v>
      </c>
      <c r="B58" s="71">
        <v>3876.0915</v>
      </c>
      <c r="C58" s="71">
        <v>3877.7080000000001</v>
      </c>
      <c r="D58" s="72">
        <v>6000</v>
      </c>
      <c r="E58" s="73">
        <v>9699</v>
      </c>
      <c r="F58" s="74">
        <v>9699</v>
      </c>
      <c r="G58" s="74">
        <v>0</v>
      </c>
      <c r="H58" s="75">
        <v>0</v>
      </c>
    </row>
    <row r="59" spans="1:8" x14ac:dyDescent="0.25">
      <c r="A59" s="70" t="s">
        <v>22</v>
      </c>
      <c r="B59" s="71">
        <v>4945.6760999999997</v>
      </c>
      <c r="C59" s="71">
        <v>4947.7915000000003</v>
      </c>
      <c r="D59" s="72">
        <v>2000</v>
      </c>
      <c r="E59" s="73">
        <v>4230.8</v>
      </c>
      <c r="F59" s="74">
        <v>4230.8</v>
      </c>
      <c r="G59" s="74">
        <v>0</v>
      </c>
      <c r="H59" s="75">
        <v>0</v>
      </c>
    </row>
    <row r="60" spans="1:8" x14ac:dyDescent="0.25">
      <c r="A60" s="70" t="s">
        <v>23</v>
      </c>
      <c r="B60" s="71">
        <v>1037.0650000000001</v>
      </c>
      <c r="C60" s="71">
        <v>1037.4404999999999</v>
      </c>
      <c r="D60" s="72">
        <v>3000</v>
      </c>
      <c r="E60" s="73">
        <v>1126.5</v>
      </c>
      <c r="F60" s="74">
        <v>1126.5</v>
      </c>
      <c r="G60" s="74">
        <v>0</v>
      </c>
      <c r="H60" s="75">
        <v>0</v>
      </c>
    </row>
    <row r="61" spans="1:8" x14ac:dyDescent="0.25">
      <c r="A61" s="70" t="s">
        <v>24</v>
      </c>
      <c r="B61" s="71">
        <v>1.6003000000000001</v>
      </c>
      <c r="C61" s="71">
        <v>1.6003000000000001</v>
      </c>
      <c r="D61" s="72">
        <v>3000</v>
      </c>
      <c r="E61" s="73">
        <v>0</v>
      </c>
      <c r="F61" s="74">
        <v>0</v>
      </c>
      <c r="G61" s="74">
        <v>0</v>
      </c>
      <c r="H61" s="75"/>
    </row>
    <row r="62" spans="1:8" x14ac:dyDescent="0.25">
      <c r="A62" s="70" t="s">
        <v>25</v>
      </c>
      <c r="B62" s="71">
        <v>574.63699999999994</v>
      </c>
      <c r="C62" s="71">
        <v>575.71600000000001</v>
      </c>
      <c r="D62" s="72">
        <v>3000</v>
      </c>
      <c r="E62" s="73">
        <v>3237</v>
      </c>
      <c r="F62" s="74">
        <v>3236.1</v>
      </c>
      <c r="G62" s="74">
        <v>0.9</v>
      </c>
      <c r="H62" s="75">
        <v>0.03</v>
      </c>
    </row>
    <row r="63" spans="1:8" x14ac:dyDescent="0.25">
      <c r="A63" s="70" t="s">
        <v>26</v>
      </c>
      <c r="B63" s="71">
        <v>2.4E-2</v>
      </c>
      <c r="C63" s="71">
        <v>2.4E-2</v>
      </c>
      <c r="D63" s="72">
        <v>3000</v>
      </c>
      <c r="E63" s="73">
        <v>0</v>
      </c>
      <c r="F63" s="74">
        <v>0</v>
      </c>
      <c r="G63" s="74">
        <v>0</v>
      </c>
      <c r="H63" s="75"/>
    </row>
    <row r="64" spans="1:8" x14ac:dyDescent="0.25">
      <c r="A64" s="70" t="s">
        <v>27</v>
      </c>
      <c r="B64" s="71">
        <v>2070.9194000000002</v>
      </c>
      <c r="C64" s="71">
        <v>2070.9194000000002</v>
      </c>
      <c r="D64" s="72">
        <v>3000</v>
      </c>
      <c r="E64" s="73">
        <v>0</v>
      </c>
      <c r="F64" s="74">
        <v>0</v>
      </c>
      <c r="G64" s="74">
        <v>0</v>
      </c>
      <c r="H64" s="75"/>
    </row>
    <row r="65" spans="1:8" x14ac:dyDescent="0.25">
      <c r="A65" s="70" t="s">
        <v>28</v>
      </c>
      <c r="B65" s="71">
        <v>29.520900000000001</v>
      </c>
      <c r="C65" s="71">
        <v>29.5398</v>
      </c>
      <c r="D65" s="72">
        <v>3000</v>
      </c>
      <c r="E65" s="73">
        <v>56.7</v>
      </c>
      <c r="F65" s="74">
        <v>56.7</v>
      </c>
      <c r="G65" s="74">
        <v>0</v>
      </c>
      <c r="H65" s="75">
        <v>0</v>
      </c>
    </row>
    <row r="66" spans="1:8" x14ac:dyDescent="0.25">
      <c r="A66" s="70" t="s">
        <v>29</v>
      </c>
      <c r="B66" s="71">
        <v>133.81899999999999</v>
      </c>
      <c r="C66" s="71">
        <v>134.14400000000001</v>
      </c>
      <c r="D66" s="72">
        <v>3000</v>
      </c>
      <c r="E66" s="73">
        <v>975</v>
      </c>
      <c r="F66" s="74">
        <v>975.3</v>
      </c>
      <c r="G66" s="74">
        <v>-0.3</v>
      </c>
      <c r="H66" s="75">
        <v>-0.03</v>
      </c>
    </row>
    <row r="67" spans="1:8" x14ac:dyDescent="0.25">
      <c r="A67" s="70" t="s">
        <v>30</v>
      </c>
      <c r="B67" s="71">
        <v>3.3000000000000002E-2</v>
      </c>
      <c r="C67" s="71">
        <v>3.3000000000000002E-2</v>
      </c>
      <c r="D67" s="72">
        <v>3000</v>
      </c>
      <c r="E67" s="73">
        <v>0</v>
      </c>
      <c r="F67" s="74">
        <v>0</v>
      </c>
      <c r="G67" s="74">
        <v>0</v>
      </c>
      <c r="H67" s="75"/>
    </row>
    <row r="68" spans="1:8" x14ac:dyDescent="0.25">
      <c r="A68" s="70" t="s">
        <v>31</v>
      </c>
      <c r="B68" s="71">
        <v>469.48450000000003</v>
      </c>
      <c r="C68" s="71">
        <v>469.58240000000001</v>
      </c>
      <c r="D68" s="72">
        <v>2000</v>
      </c>
      <c r="E68" s="73">
        <v>195.8</v>
      </c>
      <c r="F68" s="74">
        <v>195.8</v>
      </c>
      <c r="G68" s="74">
        <v>0</v>
      </c>
      <c r="H68" s="75">
        <v>0</v>
      </c>
    </row>
    <row r="69" spans="1:8" x14ac:dyDescent="0.25">
      <c r="A69" s="70" t="s">
        <v>32</v>
      </c>
      <c r="B69" s="71">
        <v>2390.6759999999999</v>
      </c>
      <c r="C69" s="71">
        <v>2391.4839999999999</v>
      </c>
      <c r="D69" s="72">
        <v>1500</v>
      </c>
      <c r="E69" s="73">
        <v>1212</v>
      </c>
      <c r="F69" s="74">
        <v>1212</v>
      </c>
      <c r="G69" s="74">
        <v>0</v>
      </c>
      <c r="H69" s="75">
        <v>0</v>
      </c>
    </row>
    <row r="70" spans="1:8" x14ac:dyDescent="0.25">
      <c r="A70" s="70" t="s">
        <v>33</v>
      </c>
      <c r="B70" s="71">
        <v>1738.6373000000001</v>
      </c>
      <c r="C70" s="71">
        <v>1739.3227999999999</v>
      </c>
      <c r="D70" s="72">
        <v>2000</v>
      </c>
      <c r="E70" s="73">
        <v>1371</v>
      </c>
      <c r="F70" s="74">
        <v>1371</v>
      </c>
      <c r="G70" s="74">
        <v>0</v>
      </c>
      <c r="H70" s="75">
        <v>0</v>
      </c>
    </row>
    <row r="71" spans="1:8" x14ac:dyDescent="0.25">
      <c r="A71" s="70" t="s">
        <v>34</v>
      </c>
      <c r="B71" s="71">
        <v>7812.7768999999998</v>
      </c>
      <c r="C71" s="71">
        <v>7815.0176000000001</v>
      </c>
      <c r="D71" s="72">
        <v>2000</v>
      </c>
      <c r="E71" s="73">
        <v>4481.3999999999996</v>
      </c>
      <c r="F71" s="74">
        <v>4481.3999999999996</v>
      </c>
      <c r="G71" s="74">
        <v>0</v>
      </c>
      <c r="H71" s="75">
        <v>0</v>
      </c>
    </row>
    <row r="72" spans="1:8" x14ac:dyDescent="0.25">
      <c r="A72" s="70" t="s">
        <v>35</v>
      </c>
      <c r="B72" s="71">
        <v>3928.9625000000001</v>
      </c>
      <c r="C72" s="71">
        <v>3930.2683000000002</v>
      </c>
      <c r="D72" s="72">
        <v>1000</v>
      </c>
      <c r="E72" s="73">
        <v>1305.8</v>
      </c>
      <c r="F72" s="74">
        <v>1305.8</v>
      </c>
      <c r="G72" s="74">
        <v>0</v>
      </c>
      <c r="H72" s="75">
        <v>0</v>
      </c>
    </row>
    <row r="73" spans="1:8" x14ac:dyDescent="0.25">
      <c r="A73" s="70" t="s">
        <v>36</v>
      </c>
      <c r="B73" s="71">
        <v>3276.9753999999998</v>
      </c>
      <c r="C73" s="71">
        <v>3278.1756999999998</v>
      </c>
      <c r="D73" s="72">
        <v>1500</v>
      </c>
      <c r="E73" s="73">
        <v>1800.45</v>
      </c>
      <c r="F73" s="74">
        <v>1800.45</v>
      </c>
      <c r="G73" s="74">
        <v>0</v>
      </c>
      <c r="H73" s="75">
        <v>0</v>
      </c>
    </row>
    <row r="74" spans="1:8" x14ac:dyDescent="0.25">
      <c r="A74" s="70" t="s">
        <v>37</v>
      </c>
      <c r="B74" s="71">
        <v>40.692900000000002</v>
      </c>
      <c r="C74" s="71">
        <v>40.692900000000002</v>
      </c>
      <c r="D74" s="72">
        <v>10500</v>
      </c>
      <c r="E74" s="73">
        <v>0</v>
      </c>
      <c r="F74" s="74">
        <v>0</v>
      </c>
      <c r="G74" s="74">
        <v>0</v>
      </c>
      <c r="H74" s="75"/>
    </row>
    <row r="75" spans="1:8" x14ac:dyDescent="0.25">
      <c r="A75" s="70" t="s">
        <v>38</v>
      </c>
      <c r="B75" s="71">
        <v>21.347300000000001</v>
      </c>
      <c r="C75" s="71">
        <v>21.347300000000001</v>
      </c>
      <c r="D75" s="72">
        <v>10500</v>
      </c>
      <c r="E75" s="73">
        <v>0</v>
      </c>
      <c r="F75" s="74">
        <v>0</v>
      </c>
      <c r="G75" s="74">
        <v>0</v>
      </c>
      <c r="H75" s="75"/>
    </row>
    <row r="76" spans="1:8" x14ac:dyDescent="0.25">
      <c r="A76" s="70" t="s">
        <v>39</v>
      </c>
      <c r="B76" s="71">
        <v>615.42949999999996</v>
      </c>
      <c r="C76" s="71">
        <v>615.42949999999996</v>
      </c>
      <c r="D76" s="72">
        <v>10500</v>
      </c>
      <c r="E76" s="73">
        <v>0</v>
      </c>
      <c r="F76" s="74">
        <v>0</v>
      </c>
      <c r="G76" s="74">
        <v>0</v>
      </c>
      <c r="H76" s="75"/>
    </row>
    <row r="77" spans="1:8" ht="16.5" thickBot="1" x14ac:dyDescent="0.3">
      <c r="A77" s="76" t="s">
        <v>40</v>
      </c>
      <c r="B77" s="77">
        <v>86.536500000000004</v>
      </c>
      <c r="C77" s="77">
        <v>86.536500000000004</v>
      </c>
      <c r="D77" s="78">
        <v>10500</v>
      </c>
      <c r="E77" s="79">
        <v>0</v>
      </c>
      <c r="F77" s="80">
        <v>0</v>
      </c>
      <c r="G77" s="80">
        <v>0</v>
      </c>
      <c r="H77" s="81"/>
    </row>
    <row r="78" spans="1:8" x14ac:dyDescent="0.2">
      <c r="A78" s="51"/>
      <c r="B78" s="51"/>
      <c r="C78" s="51"/>
      <c r="D78" s="51"/>
      <c r="E78" s="82">
        <v>39999.269999999997</v>
      </c>
      <c r="F78" s="83">
        <v>40051.741999999998</v>
      </c>
      <c r="G78" s="83">
        <v>0.60000000000000009</v>
      </c>
      <c r="H78" s="51"/>
    </row>
  </sheetData>
  <mergeCells count="12">
    <mergeCell ref="A44:H44"/>
    <mergeCell ref="A49:A50"/>
    <mergeCell ref="B49:B50"/>
    <mergeCell ref="C49:C50"/>
    <mergeCell ref="D49:D50"/>
    <mergeCell ref="H49:H5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77"/>
  <sheetViews>
    <sheetView workbookViewId="0">
      <selection activeCell="A43" sqref="A43:Z77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43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44</v>
      </c>
      <c r="C7" s="97" t="s">
        <v>45</v>
      </c>
      <c r="D7" s="97" t="s">
        <v>46</v>
      </c>
      <c r="E7" s="97" t="s">
        <v>47</v>
      </c>
      <c r="F7" s="97" t="s">
        <v>48</v>
      </c>
      <c r="G7" s="97" t="s">
        <v>49</v>
      </c>
      <c r="H7" s="97" t="s">
        <v>50</v>
      </c>
      <c r="I7" s="97" t="s">
        <v>51</v>
      </c>
      <c r="J7" s="97" t="s">
        <v>52</v>
      </c>
      <c r="K7" s="97" t="s">
        <v>53</v>
      </c>
      <c r="L7" s="97" t="s">
        <v>54</v>
      </c>
      <c r="M7" s="97" t="s">
        <v>55</v>
      </c>
      <c r="N7" s="97" t="s">
        <v>56</v>
      </c>
      <c r="O7" s="97" t="s">
        <v>57</v>
      </c>
      <c r="P7" s="97" t="s">
        <v>58</v>
      </c>
      <c r="Q7" s="97" t="s">
        <v>59</v>
      </c>
      <c r="R7" s="97" t="s">
        <v>60</v>
      </c>
      <c r="S7" s="97" t="s">
        <v>61</v>
      </c>
      <c r="T7" s="97" t="s">
        <v>62</v>
      </c>
      <c r="U7" s="97" t="s">
        <v>63</v>
      </c>
      <c r="V7" s="97" t="s">
        <v>64</v>
      </c>
      <c r="W7" s="97" t="s">
        <v>65</v>
      </c>
      <c r="X7" s="97" t="s">
        <v>66</v>
      </c>
      <c r="Y7" s="100" t="s">
        <v>67</v>
      </c>
      <c r="Z7" s="98" t="s">
        <v>68</v>
      </c>
    </row>
    <row r="8" spans="1:26" x14ac:dyDescent="0.2">
      <c r="A8" s="87" t="s">
        <v>14</v>
      </c>
      <c r="B8" s="91">
        <v>11.757000000000001</v>
      </c>
      <c r="C8" s="92">
        <v>12.362</v>
      </c>
      <c r="D8" s="92">
        <v>11.915000000000001</v>
      </c>
      <c r="E8" s="92">
        <v>12.536000000000001</v>
      </c>
      <c r="F8" s="92">
        <v>12.699</v>
      </c>
      <c r="G8" s="92">
        <v>14.38</v>
      </c>
      <c r="H8" s="92">
        <v>13.698</v>
      </c>
      <c r="I8" s="92">
        <v>14.349</v>
      </c>
      <c r="J8" s="92">
        <v>14.381</v>
      </c>
      <c r="K8" s="93">
        <v>14.346</v>
      </c>
      <c r="L8" s="93">
        <v>14.289000000000001</v>
      </c>
      <c r="M8" s="93">
        <v>14.164000000000001</v>
      </c>
      <c r="N8" s="93">
        <v>13.308</v>
      </c>
      <c r="O8" s="93">
        <v>14.459000000000001</v>
      </c>
      <c r="P8" s="93">
        <v>13.972000000000001</v>
      </c>
      <c r="Q8" s="93">
        <v>14.634</v>
      </c>
      <c r="R8" s="93">
        <v>13.606</v>
      </c>
      <c r="S8" s="93">
        <v>13.619</v>
      </c>
      <c r="T8" s="93">
        <v>14.911000000000001</v>
      </c>
      <c r="U8" s="93">
        <v>15.055000000000001</v>
      </c>
      <c r="V8" s="93">
        <v>14.236000000000001</v>
      </c>
      <c r="W8" s="93">
        <v>14.928000000000001</v>
      </c>
      <c r="X8" s="93">
        <v>13.855</v>
      </c>
      <c r="Y8" s="101">
        <v>14.187000000000001</v>
      </c>
      <c r="Z8" s="99">
        <v>331.64600000000002</v>
      </c>
    </row>
    <row r="9" spans="1:26" x14ac:dyDescent="0.2">
      <c r="A9" s="87" t="s">
        <v>15</v>
      </c>
      <c r="B9" s="91">
        <v>3.0000000000000001E-3</v>
      </c>
      <c r="C9" s="92">
        <v>3.0000000000000001E-3</v>
      </c>
      <c r="D9" s="92">
        <v>3.0000000000000001E-3</v>
      </c>
      <c r="E9" s="92">
        <v>3.0000000000000001E-3</v>
      </c>
      <c r="F9" s="92">
        <v>3.0000000000000001E-3</v>
      </c>
      <c r="G9" s="92">
        <v>3.0000000000000001E-3</v>
      </c>
      <c r="H9" s="92">
        <v>3.0000000000000001E-3</v>
      </c>
      <c r="I9" s="92">
        <v>3.0000000000000001E-3</v>
      </c>
      <c r="J9" s="92">
        <v>2E-3</v>
      </c>
      <c r="K9" s="93">
        <v>3.0000000000000001E-3</v>
      </c>
      <c r="L9" s="93">
        <v>3.0000000000000001E-3</v>
      </c>
      <c r="M9" s="93">
        <v>3.0000000000000001E-3</v>
      </c>
      <c r="N9" s="93">
        <v>3.0000000000000001E-3</v>
      </c>
      <c r="O9" s="93">
        <v>3.0000000000000001E-3</v>
      </c>
      <c r="P9" s="93">
        <v>3.0000000000000001E-3</v>
      </c>
      <c r="Q9" s="93">
        <v>3.0000000000000001E-3</v>
      </c>
      <c r="R9" s="93">
        <v>3.0000000000000001E-3</v>
      </c>
      <c r="S9" s="93">
        <v>3.0000000000000001E-3</v>
      </c>
      <c r="T9" s="93">
        <v>3.0000000000000001E-3</v>
      </c>
      <c r="U9" s="93">
        <v>3.0000000000000001E-3</v>
      </c>
      <c r="V9" s="93">
        <v>3.0000000000000001E-3</v>
      </c>
      <c r="W9" s="93">
        <v>2E-3</v>
      </c>
      <c r="X9" s="93">
        <v>3.0000000000000001E-3</v>
      </c>
      <c r="Y9" s="101">
        <v>3.0000000000000001E-3</v>
      </c>
      <c r="Z9" s="106">
        <v>7.0000000000000021E-2</v>
      </c>
    </row>
    <row r="10" spans="1:26" x14ac:dyDescent="0.2">
      <c r="A10" s="87" t="s">
        <v>16</v>
      </c>
      <c r="B10" s="91">
        <v>0.49200000000000005</v>
      </c>
      <c r="C10" s="92">
        <v>0.48900000000000005</v>
      </c>
      <c r="D10" s="92">
        <v>0.40200000000000002</v>
      </c>
      <c r="E10" s="92">
        <v>0.48300000000000004</v>
      </c>
      <c r="F10" s="92">
        <v>0.53500000000000003</v>
      </c>
      <c r="G10" s="92">
        <v>0.54500000000000004</v>
      </c>
      <c r="H10" s="92">
        <v>0.56500000000000006</v>
      </c>
      <c r="I10" s="92">
        <v>0.443</v>
      </c>
      <c r="J10" s="92">
        <v>0.41100000000000003</v>
      </c>
      <c r="K10" s="93">
        <v>0.78100000000000003</v>
      </c>
      <c r="L10" s="93">
        <v>1.2790000000000001</v>
      </c>
      <c r="M10" s="93">
        <v>0.63400000000000001</v>
      </c>
      <c r="N10" s="93">
        <v>0.58800000000000008</v>
      </c>
      <c r="O10" s="93">
        <v>0.71500000000000008</v>
      </c>
      <c r="P10" s="93">
        <v>0.76200000000000001</v>
      </c>
      <c r="Q10" s="93">
        <v>0.79200000000000004</v>
      </c>
      <c r="R10" s="93">
        <v>0.71600000000000008</v>
      </c>
      <c r="S10" s="93">
        <v>0.74099999999999999</v>
      </c>
      <c r="T10" s="93">
        <v>0.82200000000000006</v>
      </c>
      <c r="U10" s="93">
        <v>0.80800000000000005</v>
      </c>
      <c r="V10" s="93">
        <v>0.57800000000000007</v>
      </c>
      <c r="W10" s="93">
        <v>0.95800000000000007</v>
      </c>
      <c r="X10" s="93">
        <v>0.54700000000000004</v>
      </c>
      <c r="Y10" s="101">
        <v>0.84400000000000008</v>
      </c>
      <c r="Z10" s="106">
        <v>15.93</v>
      </c>
    </row>
    <row r="11" spans="1:26" x14ac:dyDescent="0.2">
      <c r="A11" s="87" t="s">
        <v>17</v>
      </c>
      <c r="B11" s="91">
        <v>6.585</v>
      </c>
      <c r="C11" s="92">
        <v>6.492</v>
      </c>
      <c r="D11" s="92">
        <v>6.4590000000000005</v>
      </c>
      <c r="E11" s="92">
        <v>6.4420000000000002</v>
      </c>
      <c r="F11" s="92">
        <v>6.468</v>
      </c>
      <c r="G11" s="92">
        <v>6.8630000000000004</v>
      </c>
      <c r="H11" s="92">
        <v>7.9050000000000002</v>
      </c>
      <c r="I11" s="92">
        <v>8.35</v>
      </c>
      <c r="J11" s="92">
        <v>2.2070000000000003</v>
      </c>
      <c r="K11" s="93">
        <v>1.4670000000000001</v>
      </c>
      <c r="L11" s="93">
        <v>1.0580000000000001</v>
      </c>
      <c r="M11" s="93">
        <v>1.9740000000000002</v>
      </c>
      <c r="N11" s="93">
        <v>0.85300000000000009</v>
      </c>
      <c r="O11" s="93">
        <v>1.427</v>
      </c>
      <c r="P11" s="93">
        <v>0.46100000000000002</v>
      </c>
      <c r="Q11" s="93">
        <v>3.8070000000000004</v>
      </c>
      <c r="R11" s="93">
        <v>7.3120000000000003</v>
      </c>
      <c r="S11" s="93">
        <v>7.8900000000000006</v>
      </c>
      <c r="T11" s="93">
        <v>9.0960000000000001</v>
      </c>
      <c r="U11" s="93">
        <v>9.3610000000000007</v>
      </c>
      <c r="V11" s="93">
        <v>9.8650000000000002</v>
      </c>
      <c r="W11" s="93">
        <v>8.6980000000000004</v>
      </c>
      <c r="X11" s="93">
        <v>7.0040000000000004</v>
      </c>
      <c r="Y11" s="101">
        <v>6.6990000000000007</v>
      </c>
      <c r="Z11" s="106">
        <v>134.74299999999999</v>
      </c>
    </row>
    <row r="12" spans="1:26" x14ac:dyDescent="0.2">
      <c r="A12" s="87" t="s">
        <v>18</v>
      </c>
      <c r="B12" s="91">
        <v>26.628</v>
      </c>
      <c r="C12" s="92">
        <v>25.632000000000001</v>
      </c>
      <c r="D12" s="92">
        <v>24.936</v>
      </c>
      <c r="E12" s="92">
        <v>24.864000000000001</v>
      </c>
      <c r="F12" s="92">
        <v>25.356000000000002</v>
      </c>
      <c r="G12" s="92">
        <v>26.904</v>
      </c>
      <c r="H12" s="92">
        <v>28.080000000000002</v>
      </c>
      <c r="I12" s="92">
        <v>29.052000000000003</v>
      </c>
      <c r="J12" s="92">
        <v>24.66</v>
      </c>
      <c r="K12" s="93">
        <v>22.212</v>
      </c>
      <c r="L12" s="93">
        <v>21.66</v>
      </c>
      <c r="M12" s="93">
        <v>23.088000000000001</v>
      </c>
      <c r="N12" s="93">
        <v>22.044</v>
      </c>
      <c r="O12" s="93">
        <v>21.336000000000002</v>
      </c>
      <c r="P12" s="93">
        <v>21.18</v>
      </c>
      <c r="Q12" s="93">
        <v>25.056000000000001</v>
      </c>
      <c r="R12" s="93">
        <v>29.34</v>
      </c>
      <c r="S12" s="93">
        <v>29.748000000000001</v>
      </c>
      <c r="T12" s="93">
        <v>28.944000000000003</v>
      </c>
      <c r="U12" s="93">
        <v>29.124000000000002</v>
      </c>
      <c r="V12" s="93">
        <v>29.568000000000001</v>
      </c>
      <c r="W12" s="93">
        <v>28.416</v>
      </c>
      <c r="X12" s="93">
        <v>26.388000000000002</v>
      </c>
      <c r="Y12" s="101">
        <v>26.064</v>
      </c>
      <c r="Z12" s="106">
        <v>620.28000000000009</v>
      </c>
    </row>
    <row r="13" spans="1:26" x14ac:dyDescent="0.2">
      <c r="A13" s="87" t="s">
        <v>19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20</v>
      </c>
      <c r="B14" s="91">
        <v>803.4</v>
      </c>
      <c r="C14" s="92">
        <v>777.6</v>
      </c>
      <c r="D14" s="92">
        <v>774.6</v>
      </c>
      <c r="E14" s="92">
        <v>769.80000000000007</v>
      </c>
      <c r="F14" s="92">
        <v>784.80000000000007</v>
      </c>
      <c r="G14" s="92">
        <v>845.4</v>
      </c>
      <c r="H14" s="92">
        <v>997.80000000000007</v>
      </c>
      <c r="I14" s="92">
        <v>1096.2</v>
      </c>
      <c r="J14" s="92">
        <v>1156.2</v>
      </c>
      <c r="K14" s="93">
        <v>1185.6000000000001</v>
      </c>
      <c r="L14" s="93">
        <v>1145.4000000000001</v>
      </c>
      <c r="M14" s="93">
        <v>1128.6000000000001</v>
      </c>
      <c r="N14" s="93">
        <v>1090.8</v>
      </c>
      <c r="O14" s="93">
        <v>1092</v>
      </c>
      <c r="P14" s="93">
        <v>1118.4000000000001</v>
      </c>
      <c r="Q14" s="93">
        <v>1176</v>
      </c>
      <c r="R14" s="93">
        <v>1209.6000000000001</v>
      </c>
      <c r="S14" s="93">
        <v>1169.4000000000001</v>
      </c>
      <c r="T14" s="93">
        <v>1178.4000000000001</v>
      </c>
      <c r="U14" s="93">
        <v>1164.6000000000001</v>
      </c>
      <c r="V14" s="93">
        <v>1141.8</v>
      </c>
      <c r="W14" s="93">
        <v>1082.4000000000001</v>
      </c>
      <c r="X14" s="93">
        <v>973.2</v>
      </c>
      <c r="Y14" s="101">
        <v>891.6</v>
      </c>
      <c r="Z14" s="106">
        <v>24753.599999999999</v>
      </c>
    </row>
    <row r="15" spans="1:26" x14ac:dyDescent="0.2">
      <c r="A15" s="87" t="s">
        <v>21</v>
      </c>
      <c r="B15" s="91">
        <v>879.6</v>
      </c>
      <c r="C15" s="92">
        <v>828</v>
      </c>
      <c r="D15" s="92">
        <v>807.6</v>
      </c>
      <c r="E15" s="92">
        <v>807.6</v>
      </c>
      <c r="F15" s="92">
        <v>825.6</v>
      </c>
      <c r="G15" s="92">
        <v>867</v>
      </c>
      <c r="H15" s="92">
        <v>1033.8</v>
      </c>
      <c r="I15" s="92">
        <v>1130.4000000000001</v>
      </c>
      <c r="J15" s="92">
        <v>1122</v>
      </c>
      <c r="K15" s="93">
        <v>1110</v>
      </c>
      <c r="L15" s="93">
        <v>1102.2</v>
      </c>
      <c r="M15" s="93">
        <v>1089</v>
      </c>
      <c r="N15" s="93">
        <v>1075.2</v>
      </c>
      <c r="O15" s="93">
        <v>1093.8</v>
      </c>
      <c r="P15" s="93">
        <v>1177.2</v>
      </c>
      <c r="Q15" s="93">
        <v>1168.2</v>
      </c>
      <c r="R15" s="93">
        <v>1234.2</v>
      </c>
      <c r="S15" s="93">
        <v>1206</v>
      </c>
      <c r="T15" s="93">
        <v>1232.4000000000001</v>
      </c>
      <c r="U15" s="93">
        <v>1243.2</v>
      </c>
      <c r="V15" s="93">
        <v>1237.8</v>
      </c>
      <c r="W15" s="93">
        <v>1172.4000000000001</v>
      </c>
      <c r="X15" s="93">
        <v>1074.5999999999999</v>
      </c>
      <c r="Y15" s="101">
        <v>994.2</v>
      </c>
      <c r="Z15" s="106">
        <v>25512.000000000004</v>
      </c>
    </row>
    <row r="16" spans="1:26" x14ac:dyDescent="0.2">
      <c r="A16" s="87" t="s">
        <v>22</v>
      </c>
      <c r="B16" s="91">
        <v>415.8</v>
      </c>
      <c r="C16" s="92">
        <v>401</v>
      </c>
      <c r="D16" s="92">
        <v>381.2</v>
      </c>
      <c r="E16" s="92">
        <v>383.8</v>
      </c>
      <c r="F16" s="92">
        <v>370.8</v>
      </c>
      <c r="G16" s="92">
        <v>391</v>
      </c>
      <c r="H16" s="92">
        <v>466</v>
      </c>
      <c r="I16" s="92">
        <v>502.2</v>
      </c>
      <c r="J16" s="92">
        <v>484.40000000000003</v>
      </c>
      <c r="K16" s="93">
        <v>463.40000000000003</v>
      </c>
      <c r="L16" s="93">
        <v>464</v>
      </c>
      <c r="M16" s="93">
        <v>458.6</v>
      </c>
      <c r="N16" s="93">
        <v>436.2</v>
      </c>
      <c r="O16" s="93">
        <v>482.2</v>
      </c>
      <c r="P16" s="93">
        <v>504.2</v>
      </c>
      <c r="Q16" s="93">
        <v>509</v>
      </c>
      <c r="R16" s="93">
        <v>568.6</v>
      </c>
      <c r="S16" s="93">
        <v>529.20000000000005</v>
      </c>
      <c r="T16" s="93">
        <v>542.4</v>
      </c>
      <c r="U16" s="93">
        <v>564.6</v>
      </c>
      <c r="V16" s="93">
        <v>567</v>
      </c>
      <c r="W16" s="93">
        <v>520.79999999999995</v>
      </c>
      <c r="X16" s="93">
        <v>485</v>
      </c>
      <c r="Y16" s="101">
        <v>464.6</v>
      </c>
      <c r="Z16" s="106">
        <v>11356</v>
      </c>
    </row>
    <row r="17" spans="1:26" x14ac:dyDescent="0.2">
      <c r="A17" s="87" t="s">
        <v>23</v>
      </c>
      <c r="B17" s="91">
        <v>12.9</v>
      </c>
      <c r="C17" s="92">
        <v>12.3</v>
      </c>
      <c r="D17" s="92">
        <v>12.3</v>
      </c>
      <c r="E17" s="92">
        <v>12.3</v>
      </c>
      <c r="F17" s="92">
        <v>12.3</v>
      </c>
      <c r="G17" s="92">
        <v>12.6</v>
      </c>
      <c r="H17" s="92">
        <v>12.6</v>
      </c>
      <c r="I17" s="92">
        <v>12.6</v>
      </c>
      <c r="J17" s="92">
        <v>12.3</v>
      </c>
      <c r="K17" s="93">
        <v>10.5</v>
      </c>
      <c r="L17" s="93">
        <v>9.3000000000000007</v>
      </c>
      <c r="M17" s="93">
        <v>9.9</v>
      </c>
      <c r="N17" s="93">
        <v>9.3000000000000007</v>
      </c>
      <c r="O17" s="93">
        <v>9.6</v>
      </c>
      <c r="P17" s="93">
        <v>9.6</v>
      </c>
      <c r="Q17" s="93">
        <v>11.1</v>
      </c>
      <c r="R17" s="93">
        <v>12.6</v>
      </c>
      <c r="S17" s="93">
        <v>12.6</v>
      </c>
      <c r="T17" s="93">
        <v>12.6</v>
      </c>
      <c r="U17" s="93">
        <v>12.6</v>
      </c>
      <c r="V17" s="93">
        <v>12.9</v>
      </c>
      <c r="W17" s="93">
        <v>12.6</v>
      </c>
      <c r="X17" s="93">
        <v>12.6</v>
      </c>
      <c r="Y17" s="101">
        <v>12.6</v>
      </c>
      <c r="Z17" s="106">
        <v>282.60000000000002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x14ac:dyDescent="0.2">
      <c r="A19" s="87" t="s">
        <v>25</v>
      </c>
      <c r="B19" s="91">
        <v>285.90000000000003</v>
      </c>
      <c r="C19" s="92">
        <v>269.39999999999998</v>
      </c>
      <c r="D19" s="92">
        <v>270</v>
      </c>
      <c r="E19" s="92">
        <v>268.5</v>
      </c>
      <c r="F19" s="92">
        <v>300.60000000000002</v>
      </c>
      <c r="G19" s="92">
        <v>311.10000000000002</v>
      </c>
      <c r="H19" s="92">
        <v>372</v>
      </c>
      <c r="I19" s="92">
        <v>422.1</v>
      </c>
      <c r="J19" s="92">
        <v>425.7</v>
      </c>
      <c r="K19" s="93">
        <v>428.40000000000003</v>
      </c>
      <c r="L19" s="93">
        <v>423.90000000000003</v>
      </c>
      <c r="M19" s="93">
        <v>417.3</v>
      </c>
      <c r="N19" s="93">
        <v>440.7</v>
      </c>
      <c r="O19" s="93">
        <v>420.90000000000003</v>
      </c>
      <c r="P19" s="93">
        <v>457.5</v>
      </c>
      <c r="Q19" s="93">
        <v>435.90000000000003</v>
      </c>
      <c r="R19" s="93">
        <v>447</v>
      </c>
      <c r="S19" s="93">
        <v>459.90000000000003</v>
      </c>
      <c r="T19" s="93">
        <v>477.3</v>
      </c>
      <c r="U19" s="93">
        <v>459.6</v>
      </c>
      <c r="V19" s="93">
        <v>444.6</v>
      </c>
      <c r="W19" s="93">
        <v>427.5</v>
      </c>
      <c r="X19" s="93">
        <v>374.40000000000003</v>
      </c>
      <c r="Y19" s="101">
        <v>333.3</v>
      </c>
      <c r="Z19" s="106">
        <v>9373.4999999999982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x14ac:dyDescent="0.2">
      <c r="A21" s="87" t="s">
        <v>27</v>
      </c>
      <c r="B21" s="91">
        <v>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101">
        <v>0</v>
      </c>
      <c r="Z21" s="106">
        <v>0</v>
      </c>
    </row>
    <row r="22" spans="1:26" x14ac:dyDescent="0.2">
      <c r="A22" s="87" t="s">
        <v>28</v>
      </c>
      <c r="B22" s="91">
        <v>0</v>
      </c>
      <c r="C22" s="92">
        <v>0.3</v>
      </c>
      <c r="D22" s="92">
        <v>0</v>
      </c>
      <c r="E22" s="92">
        <v>0</v>
      </c>
      <c r="F22" s="92">
        <v>0.3</v>
      </c>
      <c r="G22" s="92">
        <v>0</v>
      </c>
      <c r="H22" s="92">
        <v>0</v>
      </c>
      <c r="I22" s="92">
        <v>0.3</v>
      </c>
      <c r="J22" s="92">
        <v>0</v>
      </c>
      <c r="K22" s="93">
        <v>0</v>
      </c>
      <c r="L22" s="93">
        <v>0.3</v>
      </c>
      <c r="M22" s="93">
        <v>0</v>
      </c>
      <c r="N22" s="93">
        <v>0</v>
      </c>
      <c r="O22" s="93">
        <v>0.3</v>
      </c>
      <c r="P22" s="93">
        <v>0</v>
      </c>
      <c r="Q22" s="93">
        <v>0.3</v>
      </c>
      <c r="R22" s="93">
        <v>0</v>
      </c>
      <c r="S22" s="93">
        <v>0</v>
      </c>
      <c r="T22" s="93">
        <v>0.3</v>
      </c>
      <c r="U22" s="93">
        <v>0</v>
      </c>
      <c r="V22" s="93">
        <v>0</v>
      </c>
      <c r="W22" s="93">
        <v>0.3</v>
      </c>
      <c r="X22" s="93">
        <v>0</v>
      </c>
      <c r="Y22" s="101">
        <v>0</v>
      </c>
      <c r="Z22" s="106">
        <v>2.4</v>
      </c>
    </row>
    <row r="23" spans="1:26" x14ac:dyDescent="0.2">
      <c r="A23" s="87" t="s">
        <v>29</v>
      </c>
      <c r="B23" s="91">
        <v>40.5</v>
      </c>
      <c r="C23" s="92">
        <v>40.5</v>
      </c>
      <c r="D23" s="92">
        <v>40.200000000000003</v>
      </c>
      <c r="E23" s="92">
        <v>40.200000000000003</v>
      </c>
      <c r="F23" s="92">
        <v>40.5</v>
      </c>
      <c r="G23" s="92">
        <v>40.5</v>
      </c>
      <c r="H23" s="92">
        <v>40.5</v>
      </c>
      <c r="I23" s="92">
        <v>41.1</v>
      </c>
      <c r="J23" s="92">
        <v>41.1</v>
      </c>
      <c r="K23" s="93">
        <v>42</v>
      </c>
      <c r="L23" s="93">
        <v>42.6</v>
      </c>
      <c r="M23" s="93">
        <v>42.9</v>
      </c>
      <c r="N23" s="93">
        <v>42.300000000000004</v>
      </c>
      <c r="O23" s="93">
        <v>43.800000000000004</v>
      </c>
      <c r="P23" s="93">
        <v>51.300000000000004</v>
      </c>
      <c r="Q23" s="93">
        <v>48.9</v>
      </c>
      <c r="R23" s="93">
        <v>43.5</v>
      </c>
      <c r="S23" s="93">
        <v>41.1</v>
      </c>
      <c r="T23" s="93">
        <v>42</v>
      </c>
      <c r="U23" s="93">
        <v>42</v>
      </c>
      <c r="V23" s="93">
        <v>45.300000000000004</v>
      </c>
      <c r="W23" s="93">
        <v>41.7</v>
      </c>
      <c r="X23" s="93">
        <v>41.7</v>
      </c>
      <c r="Y23" s="101">
        <v>44.7</v>
      </c>
      <c r="Z23" s="106">
        <v>1020.9</v>
      </c>
    </row>
    <row r="24" spans="1:26" x14ac:dyDescent="0.2">
      <c r="A24" s="87" t="s">
        <v>30</v>
      </c>
      <c r="B24" s="91">
        <v>0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93">
        <v>0</v>
      </c>
      <c r="Q24" s="93">
        <v>0</v>
      </c>
      <c r="R24" s="93">
        <v>0</v>
      </c>
      <c r="S24" s="93">
        <v>0</v>
      </c>
      <c r="T24" s="93">
        <v>0</v>
      </c>
      <c r="U24" s="93">
        <v>0</v>
      </c>
      <c r="V24" s="93">
        <v>0</v>
      </c>
      <c r="W24" s="93">
        <v>0</v>
      </c>
      <c r="X24" s="93">
        <v>0</v>
      </c>
      <c r="Y24" s="101">
        <v>0</v>
      </c>
      <c r="Z24" s="106">
        <v>0</v>
      </c>
    </row>
    <row r="25" spans="1:26" x14ac:dyDescent="0.2">
      <c r="A25" s="87" t="s">
        <v>31</v>
      </c>
      <c r="B25" s="91">
        <v>34.800000000000004</v>
      </c>
      <c r="C25" s="92">
        <v>31.400000000000002</v>
      </c>
      <c r="D25" s="92">
        <v>30.2</v>
      </c>
      <c r="E25" s="92">
        <v>31</v>
      </c>
      <c r="F25" s="92">
        <v>30.8</v>
      </c>
      <c r="G25" s="92">
        <v>32.6</v>
      </c>
      <c r="H25" s="92">
        <v>40.4</v>
      </c>
      <c r="I25" s="92">
        <v>42.4</v>
      </c>
      <c r="J25" s="92">
        <v>34.6</v>
      </c>
      <c r="K25" s="93">
        <v>30</v>
      </c>
      <c r="L25" s="93">
        <v>28.8</v>
      </c>
      <c r="M25" s="93">
        <v>30.2</v>
      </c>
      <c r="N25" s="93">
        <v>32.4</v>
      </c>
      <c r="O25" s="93">
        <v>28.6</v>
      </c>
      <c r="P25" s="93">
        <v>31.6</v>
      </c>
      <c r="Q25" s="93">
        <v>36.6</v>
      </c>
      <c r="R25" s="93">
        <v>45</v>
      </c>
      <c r="S25" s="93">
        <v>47.6</v>
      </c>
      <c r="T25" s="93">
        <v>47.2</v>
      </c>
      <c r="U25" s="93">
        <v>48.6</v>
      </c>
      <c r="V25" s="93">
        <v>46.800000000000004</v>
      </c>
      <c r="W25" s="93">
        <v>43.800000000000004</v>
      </c>
      <c r="X25" s="93">
        <v>39.4</v>
      </c>
      <c r="Y25" s="101">
        <v>36.4</v>
      </c>
      <c r="Z25" s="106">
        <v>881.2</v>
      </c>
    </row>
    <row r="26" spans="1:26" x14ac:dyDescent="0.2">
      <c r="A26" s="87" t="s">
        <v>32</v>
      </c>
      <c r="B26" s="91">
        <v>100.35000000000001</v>
      </c>
      <c r="C26" s="92">
        <v>82.8</v>
      </c>
      <c r="D26" s="92">
        <v>82.8</v>
      </c>
      <c r="E26" s="92">
        <v>80.850000000000009</v>
      </c>
      <c r="F26" s="92">
        <v>81</v>
      </c>
      <c r="G26" s="92">
        <v>88.65</v>
      </c>
      <c r="H26" s="92">
        <v>111.45</v>
      </c>
      <c r="I26" s="92">
        <v>119.7</v>
      </c>
      <c r="J26" s="92">
        <v>132.75</v>
      </c>
      <c r="K26" s="93">
        <v>144</v>
      </c>
      <c r="L26" s="93">
        <v>139.95000000000002</v>
      </c>
      <c r="M26" s="93">
        <v>137.55000000000001</v>
      </c>
      <c r="N26" s="93">
        <v>120.60000000000001</v>
      </c>
      <c r="O26" s="93">
        <v>115.5</v>
      </c>
      <c r="P26" s="93">
        <v>129.30000000000001</v>
      </c>
      <c r="Q26" s="93">
        <v>134.55000000000001</v>
      </c>
      <c r="R26" s="93">
        <v>126.9</v>
      </c>
      <c r="S26" s="93">
        <v>125.25</v>
      </c>
      <c r="T26" s="93">
        <v>120.15</v>
      </c>
      <c r="U26" s="93">
        <v>125.7</v>
      </c>
      <c r="V26" s="93">
        <v>130.94999999999999</v>
      </c>
      <c r="W26" s="93">
        <v>135.30000000000001</v>
      </c>
      <c r="X26" s="93">
        <v>131.55000000000001</v>
      </c>
      <c r="Y26" s="101">
        <v>111.60000000000001</v>
      </c>
      <c r="Z26" s="106">
        <v>2809.2</v>
      </c>
    </row>
    <row r="27" spans="1:26" x14ac:dyDescent="0.2">
      <c r="A27" s="87" t="s">
        <v>33</v>
      </c>
      <c r="B27" s="91">
        <v>110.4</v>
      </c>
      <c r="C27" s="92">
        <v>110.8</v>
      </c>
      <c r="D27" s="92">
        <v>109.2</v>
      </c>
      <c r="E27" s="92">
        <v>104.8</v>
      </c>
      <c r="F27" s="92">
        <v>109.60000000000001</v>
      </c>
      <c r="G27" s="92">
        <v>111.4</v>
      </c>
      <c r="H27" s="92">
        <v>137.20000000000002</v>
      </c>
      <c r="I27" s="92">
        <v>140.6</v>
      </c>
      <c r="J27" s="92">
        <v>140.80000000000001</v>
      </c>
      <c r="K27" s="93">
        <v>142.4</v>
      </c>
      <c r="L27" s="93">
        <v>134.19999999999999</v>
      </c>
      <c r="M27" s="93">
        <v>145.20000000000002</v>
      </c>
      <c r="N27" s="93">
        <v>127.60000000000001</v>
      </c>
      <c r="O27" s="93">
        <v>120</v>
      </c>
      <c r="P27" s="93">
        <v>135.6</v>
      </c>
      <c r="Q27" s="93">
        <v>136.6</v>
      </c>
      <c r="R27" s="93">
        <v>153.80000000000001</v>
      </c>
      <c r="S27" s="93">
        <v>146.80000000000001</v>
      </c>
      <c r="T27" s="93">
        <v>160.4</v>
      </c>
      <c r="U27" s="93">
        <v>165.6</v>
      </c>
      <c r="V27" s="93">
        <v>161.4</v>
      </c>
      <c r="W27" s="93">
        <v>159.6</v>
      </c>
      <c r="X27" s="93">
        <v>149.4</v>
      </c>
      <c r="Y27" s="101">
        <v>129.4</v>
      </c>
      <c r="Z27" s="106">
        <v>3242.8</v>
      </c>
    </row>
    <row r="28" spans="1:26" x14ac:dyDescent="0.2">
      <c r="A28" s="87" t="s">
        <v>34</v>
      </c>
      <c r="B28" s="91">
        <v>430.40000000000003</v>
      </c>
      <c r="C28" s="92">
        <v>415.6</v>
      </c>
      <c r="D28" s="92">
        <v>415.40000000000003</v>
      </c>
      <c r="E28" s="92">
        <v>415.40000000000003</v>
      </c>
      <c r="F28" s="92">
        <v>420.2</v>
      </c>
      <c r="G28" s="92">
        <v>459</v>
      </c>
      <c r="H28" s="92">
        <v>554.20000000000005</v>
      </c>
      <c r="I28" s="92">
        <v>636.6</v>
      </c>
      <c r="J28" s="92">
        <v>662.6</v>
      </c>
      <c r="K28" s="93">
        <v>704.6</v>
      </c>
      <c r="L28" s="93">
        <v>695.4</v>
      </c>
      <c r="M28" s="93">
        <v>666.80000000000007</v>
      </c>
      <c r="N28" s="93">
        <v>691.4</v>
      </c>
      <c r="O28" s="93">
        <v>669.2</v>
      </c>
      <c r="P28" s="93">
        <v>663.80000000000007</v>
      </c>
      <c r="Q28" s="93">
        <v>710</v>
      </c>
      <c r="R28" s="93">
        <v>696</v>
      </c>
      <c r="S28" s="93">
        <v>673.80000000000007</v>
      </c>
      <c r="T28" s="93">
        <v>685</v>
      </c>
      <c r="U28" s="93">
        <v>668.4</v>
      </c>
      <c r="V28" s="93">
        <v>654</v>
      </c>
      <c r="W28" s="93">
        <v>610.20000000000005</v>
      </c>
      <c r="X28" s="93">
        <v>530</v>
      </c>
      <c r="Y28" s="101">
        <v>478.40000000000003</v>
      </c>
      <c r="Z28" s="106">
        <v>14206.399999999998</v>
      </c>
    </row>
    <row r="29" spans="1:26" x14ac:dyDescent="0.2">
      <c r="A29" s="87" t="s">
        <v>35</v>
      </c>
      <c r="B29" s="91">
        <v>97.4</v>
      </c>
      <c r="C29" s="92">
        <v>93.7</v>
      </c>
      <c r="D29" s="92">
        <v>91.2</v>
      </c>
      <c r="E29" s="92">
        <v>90.7</v>
      </c>
      <c r="F29" s="92">
        <v>93.100000000000009</v>
      </c>
      <c r="G29" s="92">
        <v>102.8</v>
      </c>
      <c r="H29" s="92">
        <v>117.9</v>
      </c>
      <c r="I29" s="92">
        <v>126.8</v>
      </c>
      <c r="J29" s="92">
        <v>129.30000000000001</v>
      </c>
      <c r="K29" s="93">
        <v>123.9</v>
      </c>
      <c r="L29" s="93">
        <v>121.4</v>
      </c>
      <c r="M29" s="93">
        <v>117.7</v>
      </c>
      <c r="N29" s="93">
        <v>115.4</v>
      </c>
      <c r="O29" s="93">
        <v>118</v>
      </c>
      <c r="P29" s="93">
        <v>127.4</v>
      </c>
      <c r="Q29" s="93">
        <v>135.80000000000001</v>
      </c>
      <c r="R29" s="93">
        <v>150.70000000000002</v>
      </c>
      <c r="S29" s="93">
        <v>156.1</v>
      </c>
      <c r="T29" s="93">
        <v>150.1</v>
      </c>
      <c r="U29" s="93">
        <v>147.70000000000002</v>
      </c>
      <c r="V29" s="93">
        <v>149.20000000000002</v>
      </c>
      <c r="W29" s="93">
        <v>139.30000000000001</v>
      </c>
      <c r="X29" s="93">
        <v>126.2</v>
      </c>
      <c r="Y29" s="101">
        <v>119.10000000000001</v>
      </c>
      <c r="Z29" s="106">
        <v>2940.8999999999996</v>
      </c>
    </row>
    <row r="30" spans="1:26" x14ac:dyDescent="0.2">
      <c r="A30" s="87" t="s">
        <v>36</v>
      </c>
      <c r="B30" s="91">
        <v>125.25</v>
      </c>
      <c r="C30" s="92">
        <v>118.8</v>
      </c>
      <c r="D30" s="92">
        <v>120.75</v>
      </c>
      <c r="E30" s="92">
        <v>121.05</v>
      </c>
      <c r="F30" s="92">
        <v>123.15</v>
      </c>
      <c r="G30" s="92">
        <v>132</v>
      </c>
      <c r="H30" s="92">
        <v>147.15</v>
      </c>
      <c r="I30" s="92">
        <v>148.5</v>
      </c>
      <c r="J30" s="92">
        <v>185.70000000000002</v>
      </c>
      <c r="K30" s="93">
        <v>180.75</v>
      </c>
      <c r="L30" s="93">
        <v>162.75</v>
      </c>
      <c r="M30" s="93">
        <v>165.6</v>
      </c>
      <c r="N30" s="93">
        <v>122.85000000000001</v>
      </c>
      <c r="O30" s="93">
        <v>153.15</v>
      </c>
      <c r="P30" s="93">
        <v>159.75</v>
      </c>
      <c r="Q30" s="93">
        <v>156.75</v>
      </c>
      <c r="R30" s="93">
        <v>166.5</v>
      </c>
      <c r="S30" s="93">
        <v>148.95000000000002</v>
      </c>
      <c r="T30" s="93">
        <v>140.25</v>
      </c>
      <c r="U30" s="93">
        <v>140.25</v>
      </c>
      <c r="V30" s="93">
        <v>133.80000000000001</v>
      </c>
      <c r="W30" s="93">
        <v>131.4</v>
      </c>
      <c r="X30" s="93">
        <v>127.2</v>
      </c>
      <c r="Y30" s="101">
        <v>125.4</v>
      </c>
      <c r="Z30" s="106">
        <v>3437.7</v>
      </c>
    </row>
    <row r="31" spans="1:26" x14ac:dyDescent="0.2">
      <c r="A31" s="87" t="s">
        <v>37</v>
      </c>
      <c r="B31" s="91">
        <v>0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101">
        <v>0</v>
      </c>
      <c r="Z31" s="106">
        <v>0</v>
      </c>
    </row>
    <row r="32" spans="1:26" x14ac:dyDescent="0.2">
      <c r="A32" s="87" t="s">
        <v>38</v>
      </c>
      <c r="B32" s="91">
        <v>0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  <c r="W32" s="93">
        <v>0</v>
      </c>
      <c r="X32" s="93">
        <v>0</v>
      </c>
      <c r="Y32" s="101">
        <v>0</v>
      </c>
      <c r="Z32" s="106">
        <v>0</v>
      </c>
    </row>
    <row r="33" spans="1:26" x14ac:dyDescent="0.2">
      <c r="A33" s="87" t="s">
        <v>39</v>
      </c>
      <c r="B33" s="91">
        <v>0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101">
        <v>0</v>
      </c>
      <c r="Z33" s="106">
        <v>0</v>
      </c>
    </row>
    <row r="34" spans="1:26" x14ac:dyDescent="0.2">
      <c r="A34" s="87" t="s">
        <v>40</v>
      </c>
      <c r="B34" s="91">
        <v>0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101">
        <v>0</v>
      </c>
      <c r="Z34" s="106">
        <v>0</v>
      </c>
    </row>
    <row r="35" spans="1:26" ht="16.5" thickBot="1" x14ac:dyDescent="0.3">
      <c r="A35" s="102" t="s">
        <v>69</v>
      </c>
      <c r="B35" s="103">
        <v>3382.1650000000009</v>
      </c>
      <c r="C35" s="103">
        <v>3227.1780000000008</v>
      </c>
      <c r="D35" s="103">
        <v>3179.1649999999995</v>
      </c>
      <c r="E35" s="103">
        <v>3170.328</v>
      </c>
      <c r="F35" s="103">
        <v>3237.8110000000001</v>
      </c>
      <c r="G35" s="103">
        <v>3442.7450000000003</v>
      </c>
      <c r="H35" s="103">
        <v>4081.2510000000002</v>
      </c>
      <c r="I35" s="103">
        <v>4471.6970000000001</v>
      </c>
      <c r="J35" s="103">
        <v>4569.1109999999999</v>
      </c>
      <c r="K35" s="103">
        <v>4604.3590000000004</v>
      </c>
      <c r="L35" s="103">
        <v>4508.4889999999996</v>
      </c>
      <c r="M35" s="103">
        <v>4449.2130000000006</v>
      </c>
      <c r="N35" s="103">
        <v>4341.5460000000003</v>
      </c>
      <c r="O35" s="103">
        <v>4384.99</v>
      </c>
      <c r="P35" s="103">
        <v>4602.0279999999993</v>
      </c>
      <c r="Q35" s="103">
        <v>4703.9920000000011</v>
      </c>
      <c r="R35" s="103">
        <v>4905.3769999999995</v>
      </c>
      <c r="S35" s="103">
        <v>4768.701</v>
      </c>
      <c r="T35" s="103">
        <v>4842.2760000000007</v>
      </c>
      <c r="U35" s="103">
        <v>4837.2009999999991</v>
      </c>
      <c r="V35" s="103">
        <v>4779.8</v>
      </c>
      <c r="W35" s="103">
        <v>4530.3019999999997</v>
      </c>
      <c r="X35" s="103">
        <v>4113.0469999999996</v>
      </c>
      <c r="Y35" s="104">
        <v>3789.0970000000002</v>
      </c>
      <c r="Z35" s="105">
        <v>100921.86899999996</v>
      </c>
    </row>
    <row r="44" spans="1:26" ht="25.5" x14ac:dyDescent="0.2">
      <c r="A44" s="107"/>
      <c r="B44" s="112"/>
      <c r="C44" s="107"/>
      <c r="D44" s="119" t="s">
        <v>43</v>
      </c>
      <c r="E44" s="112"/>
      <c r="F44" s="112"/>
      <c r="G44" s="112"/>
      <c r="H44" s="112"/>
      <c r="I44" s="112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</row>
    <row r="45" spans="1:26" ht="18.75" x14ac:dyDescent="0.2">
      <c r="A45" s="107"/>
      <c r="B45" s="111"/>
      <c r="C45" s="107"/>
      <c r="D45" s="113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</row>
    <row r="46" spans="1:26" ht="15.75" x14ac:dyDescent="0.2">
      <c r="A46" s="107"/>
      <c r="B46" s="111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9" t="s">
        <v>41</v>
      </c>
    </row>
    <row r="47" spans="1:26" ht="18.75" x14ac:dyDescent="0.2">
      <c r="A47" s="118" t="s">
        <v>13</v>
      </c>
      <c r="B47" s="111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8" t="s">
        <v>12</v>
      </c>
    </row>
    <row r="48" spans="1:26" ht="13.5" thickBot="1" x14ac:dyDescent="0.25">
      <c r="A48" s="107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</row>
    <row r="49" spans="1:26" ht="16.5" thickBot="1" x14ac:dyDescent="0.25">
      <c r="A49" s="117" t="s">
        <v>0</v>
      </c>
      <c r="B49" s="120" t="s">
        <v>44</v>
      </c>
      <c r="C49" s="120" t="s">
        <v>45</v>
      </c>
      <c r="D49" s="120" t="s">
        <v>46</v>
      </c>
      <c r="E49" s="120" t="s">
        <v>47</v>
      </c>
      <c r="F49" s="120" t="s">
        <v>48</v>
      </c>
      <c r="G49" s="120" t="s">
        <v>49</v>
      </c>
      <c r="H49" s="120" t="s">
        <v>50</v>
      </c>
      <c r="I49" s="120" t="s">
        <v>51</v>
      </c>
      <c r="J49" s="120" t="s">
        <v>52</v>
      </c>
      <c r="K49" s="120" t="s">
        <v>53</v>
      </c>
      <c r="L49" s="120" t="s">
        <v>54</v>
      </c>
      <c r="M49" s="120" t="s">
        <v>55</v>
      </c>
      <c r="N49" s="120" t="s">
        <v>56</v>
      </c>
      <c r="O49" s="120" t="s">
        <v>57</v>
      </c>
      <c r="P49" s="120" t="s">
        <v>58</v>
      </c>
      <c r="Q49" s="120" t="s">
        <v>59</v>
      </c>
      <c r="R49" s="120" t="s">
        <v>60</v>
      </c>
      <c r="S49" s="120" t="s">
        <v>61</v>
      </c>
      <c r="T49" s="120" t="s">
        <v>62</v>
      </c>
      <c r="U49" s="120" t="s">
        <v>63</v>
      </c>
      <c r="V49" s="120" t="s">
        <v>64</v>
      </c>
      <c r="W49" s="120" t="s">
        <v>65</v>
      </c>
      <c r="X49" s="120" t="s">
        <v>66</v>
      </c>
      <c r="Y49" s="123" t="s">
        <v>67</v>
      </c>
      <c r="Z49" s="121" t="s">
        <v>68</v>
      </c>
    </row>
    <row r="50" spans="1:26" x14ac:dyDescent="0.2">
      <c r="A50" s="110" t="s">
        <v>14</v>
      </c>
      <c r="B50" s="114"/>
      <c r="C50" s="115"/>
      <c r="D50" s="115"/>
      <c r="E50" s="115"/>
      <c r="F50" s="115"/>
      <c r="G50" s="115"/>
      <c r="H50" s="115"/>
      <c r="I50" s="115"/>
      <c r="J50" s="115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24"/>
      <c r="Z50" s="122">
        <v>0</v>
      </c>
    </row>
    <row r="51" spans="1:26" x14ac:dyDescent="0.2">
      <c r="A51" s="110" t="s">
        <v>15</v>
      </c>
      <c r="B51" s="114"/>
      <c r="C51" s="115"/>
      <c r="D51" s="115"/>
      <c r="E51" s="115"/>
      <c r="F51" s="115"/>
      <c r="G51" s="115"/>
      <c r="H51" s="115"/>
      <c r="I51" s="115"/>
      <c r="J51" s="115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24"/>
      <c r="Z51" s="129">
        <v>0</v>
      </c>
    </row>
    <row r="52" spans="1:26" x14ac:dyDescent="0.2">
      <c r="A52" s="110" t="s">
        <v>16</v>
      </c>
      <c r="B52" s="114">
        <v>0.215</v>
      </c>
      <c r="C52" s="115">
        <v>0.22800000000000001</v>
      </c>
      <c r="D52" s="115">
        <v>6.7000000000000004E-2</v>
      </c>
      <c r="E52" s="115">
        <v>6.6000000000000003E-2</v>
      </c>
      <c r="F52" s="115">
        <v>9.1999999999999998E-2</v>
      </c>
      <c r="G52" s="115">
        <v>0.24</v>
      </c>
      <c r="H52" s="115">
        <v>0.20700000000000002</v>
      </c>
      <c r="I52" s="115">
        <v>5.7000000000000002E-2</v>
      </c>
      <c r="J52" s="115">
        <v>5.9000000000000004E-2</v>
      </c>
      <c r="K52" s="116">
        <v>0.28600000000000003</v>
      </c>
      <c r="L52" s="116">
        <v>0.71300000000000008</v>
      </c>
      <c r="M52" s="116">
        <v>0.622</v>
      </c>
      <c r="N52" s="116">
        <v>0.57300000000000006</v>
      </c>
      <c r="O52" s="116">
        <v>0.42</v>
      </c>
      <c r="P52" s="116">
        <v>5.8000000000000003E-2</v>
      </c>
      <c r="Q52" s="116">
        <v>0.52400000000000002</v>
      </c>
      <c r="R52" s="116">
        <v>0.45200000000000001</v>
      </c>
      <c r="S52" s="116">
        <v>0.52300000000000002</v>
      </c>
      <c r="T52" s="116">
        <v>0.443</v>
      </c>
      <c r="U52" s="116">
        <v>0.31900000000000001</v>
      </c>
      <c r="V52" s="116">
        <v>4.4000000000000004E-2</v>
      </c>
      <c r="W52" s="116">
        <v>0.24300000000000002</v>
      </c>
      <c r="X52" s="116">
        <v>5.1000000000000004E-2</v>
      </c>
      <c r="Y52" s="124">
        <v>0.157</v>
      </c>
      <c r="Z52" s="129">
        <v>6.6589999999999989</v>
      </c>
    </row>
    <row r="53" spans="1:26" x14ac:dyDescent="0.2">
      <c r="A53" s="110" t="s">
        <v>17</v>
      </c>
      <c r="B53" s="114">
        <v>2.6550000000000002</v>
      </c>
      <c r="C53" s="115">
        <v>2.6080000000000001</v>
      </c>
      <c r="D53" s="115">
        <v>2.625</v>
      </c>
      <c r="E53" s="115">
        <v>2.6140000000000003</v>
      </c>
      <c r="F53" s="115">
        <v>2.617</v>
      </c>
      <c r="G53" s="115">
        <v>2.625</v>
      </c>
      <c r="H53" s="115">
        <v>2.6220000000000003</v>
      </c>
      <c r="I53" s="115">
        <v>2.548</v>
      </c>
      <c r="J53" s="115">
        <v>0.48600000000000004</v>
      </c>
      <c r="K53" s="116">
        <v>0.41300000000000003</v>
      </c>
      <c r="L53" s="116">
        <v>0.186</v>
      </c>
      <c r="M53" s="116">
        <v>3.3000000000000002E-2</v>
      </c>
      <c r="N53" s="116">
        <v>1.5000000000000001E-2</v>
      </c>
      <c r="O53" s="116">
        <v>3.3000000000000002E-2</v>
      </c>
      <c r="P53" s="116">
        <v>2.9000000000000001E-2</v>
      </c>
      <c r="Q53" s="116">
        <v>1.6080000000000001</v>
      </c>
      <c r="R53" s="116">
        <v>2.6420000000000003</v>
      </c>
      <c r="S53" s="116">
        <v>2.7789999999999999</v>
      </c>
      <c r="T53" s="116">
        <v>2.9210000000000003</v>
      </c>
      <c r="U53" s="116">
        <v>2.9710000000000001</v>
      </c>
      <c r="V53" s="116">
        <v>3.081</v>
      </c>
      <c r="W53" s="116">
        <v>2.9550000000000001</v>
      </c>
      <c r="X53" s="116">
        <v>2.661</v>
      </c>
      <c r="Y53" s="124">
        <v>2.6859999999999999</v>
      </c>
      <c r="Z53" s="129">
        <v>46.413000000000004</v>
      </c>
    </row>
    <row r="54" spans="1:26" x14ac:dyDescent="0.2">
      <c r="A54" s="110" t="s">
        <v>18</v>
      </c>
      <c r="B54" s="114">
        <v>6.2640000000000002</v>
      </c>
      <c r="C54" s="115">
        <v>6.18</v>
      </c>
      <c r="D54" s="115">
        <v>6.024</v>
      </c>
      <c r="E54" s="115">
        <v>5.9640000000000004</v>
      </c>
      <c r="F54" s="115">
        <v>5.9880000000000004</v>
      </c>
      <c r="G54" s="115">
        <v>6.3719999999999999</v>
      </c>
      <c r="H54" s="115">
        <v>6.1560000000000006</v>
      </c>
      <c r="I54" s="115">
        <v>5.8319999999999999</v>
      </c>
      <c r="J54" s="115">
        <v>2.3760000000000003</v>
      </c>
      <c r="K54" s="116">
        <v>0.68400000000000005</v>
      </c>
      <c r="L54" s="116">
        <v>0.39600000000000002</v>
      </c>
      <c r="M54" s="116">
        <v>1.6440000000000001</v>
      </c>
      <c r="N54" s="116">
        <v>2.4E-2</v>
      </c>
      <c r="O54" s="116">
        <v>0.06</v>
      </c>
      <c r="P54" s="116">
        <v>0.312</v>
      </c>
      <c r="Q54" s="116">
        <v>3.8040000000000003</v>
      </c>
      <c r="R54" s="116">
        <v>6.3479999999999999</v>
      </c>
      <c r="S54" s="116">
        <v>6.2880000000000003</v>
      </c>
      <c r="T54" s="116">
        <v>6.492</v>
      </c>
      <c r="U54" s="116">
        <v>6.468</v>
      </c>
      <c r="V54" s="116">
        <v>6.2280000000000006</v>
      </c>
      <c r="W54" s="116">
        <v>6.24</v>
      </c>
      <c r="X54" s="116">
        <v>5.8559999999999999</v>
      </c>
      <c r="Y54" s="124">
        <v>6.0360000000000005</v>
      </c>
      <c r="Z54" s="129">
        <v>108.03599999999999</v>
      </c>
    </row>
    <row r="55" spans="1:26" x14ac:dyDescent="0.2">
      <c r="A55" s="110" t="s">
        <v>19</v>
      </c>
      <c r="B55" s="114">
        <v>0</v>
      </c>
      <c r="C55" s="115">
        <v>0</v>
      </c>
      <c r="D55" s="115">
        <v>0</v>
      </c>
      <c r="E55" s="115">
        <v>0</v>
      </c>
      <c r="F55" s="115">
        <v>0</v>
      </c>
      <c r="G55" s="115">
        <v>0</v>
      </c>
      <c r="H55" s="115">
        <v>0</v>
      </c>
      <c r="I55" s="115">
        <v>0</v>
      </c>
      <c r="J55" s="115">
        <v>0.45600000000000002</v>
      </c>
      <c r="K55" s="116">
        <v>0.216</v>
      </c>
      <c r="L55" s="116">
        <v>0.16800000000000001</v>
      </c>
      <c r="M55" s="116">
        <v>0.18</v>
      </c>
      <c r="N55" s="116">
        <v>0.372</v>
      </c>
      <c r="O55" s="116">
        <v>0.49200000000000005</v>
      </c>
      <c r="P55" s="116">
        <v>0.13200000000000001</v>
      </c>
      <c r="Q55" s="116">
        <v>0.16800000000000001</v>
      </c>
      <c r="R55" s="116">
        <v>0</v>
      </c>
      <c r="S55" s="116">
        <v>0</v>
      </c>
      <c r="T55" s="116">
        <v>0</v>
      </c>
      <c r="U55" s="116">
        <v>0</v>
      </c>
      <c r="V55" s="116">
        <v>0</v>
      </c>
      <c r="W55" s="116">
        <v>0</v>
      </c>
      <c r="X55" s="116">
        <v>0</v>
      </c>
      <c r="Y55" s="124">
        <v>0</v>
      </c>
      <c r="Z55" s="129">
        <v>2.1840000000000002</v>
      </c>
    </row>
    <row r="56" spans="1:26" x14ac:dyDescent="0.2">
      <c r="A56" s="110" t="s">
        <v>20</v>
      </c>
      <c r="B56" s="114">
        <v>387.6</v>
      </c>
      <c r="C56" s="115">
        <v>365.40000000000003</v>
      </c>
      <c r="D56" s="115">
        <v>367.2</v>
      </c>
      <c r="E56" s="115">
        <v>357</v>
      </c>
      <c r="F56" s="115">
        <v>366.6</v>
      </c>
      <c r="G56" s="115">
        <v>384</v>
      </c>
      <c r="H56" s="115">
        <v>382.2</v>
      </c>
      <c r="I56" s="115">
        <v>385.2</v>
      </c>
      <c r="J56" s="115">
        <v>435.6</v>
      </c>
      <c r="K56" s="116">
        <v>496.2</v>
      </c>
      <c r="L56" s="116">
        <v>458.40000000000003</v>
      </c>
      <c r="M56" s="116">
        <v>490.2</v>
      </c>
      <c r="N56" s="116">
        <v>427.8</v>
      </c>
      <c r="O56" s="116">
        <v>474</v>
      </c>
      <c r="P56" s="116">
        <v>504</v>
      </c>
      <c r="Q56" s="116">
        <v>492.6</v>
      </c>
      <c r="R56" s="116">
        <v>478.2</v>
      </c>
      <c r="S56" s="116">
        <v>434.40000000000003</v>
      </c>
      <c r="T56" s="116">
        <v>427.2</v>
      </c>
      <c r="U56" s="116">
        <v>437.40000000000003</v>
      </c>
      <c r="V56" s="116">
        <v>426</v>
      </c>
      <c r="W56" s="116">
        <v>406.8</v>
      </c>
      <c r="X56" s="116">
        <v>402.6</v>
      </c>
      <c r="Y56" s="124">
        <v>411</v>
      </c>
      <c r="Z56" s="129">
        <v>10197.599999999999</v>
      </c>
    </row>
    <row r="57" spans="1:26" x14ac:dyDescent="0.2">
      <c r="A57" s="110" t="s">
        <v>21</v>
      </c>
      <c r="B57" s="114">
        <v>381</v>
      </c>
      <c r="C57" s="115">
        <v>352.8</v>
      </c>
      <c r="D57" s="115">
        <v>344.40000000000003</v>
      </c>
      <c r="E57" s="115">
        <v>343.2</v>
      </c>
      <c r="F57" s="115">
        <v>345</v>
      </c>
      <c r="G57" s="115">
        <v>365.40000000000003</v>
      </c>
      <c r="H57" s="115">
        <v>373.2</v>
      </c>
      <c r="I57" s="115">
        <v>388.8</v>
      </c>
      <c r="J57" s="115">
        <v>430.8</v>
      </c>
      <c r="K57" s="116">
        <v>435.6</v>
      </c>
      <c r="L57" s="116">
        <v>462</v>
      </c>
      <c r="M57" s="116">
        <v>455.40000000000003</v>
      </c>
      <c r="N57" s="116">
        <v>404.40000000000003</v>
      </c>
      <c r="O57" s="116">
        <v>439.2</v>
      </c>
      <c r="P57" s="116">
        <v>475.8</v>
      </c>
      <c r="Q57" s="116">
        <v>451.2</v>
      </c>
      <c r="R57" s="116">
        <v>459.6</v>
      </c>
      <c r="S57" s="116">
        <v>420.6</v>
      </c>
      <c r="T57" s="116">
        <v>411.6</v>
      </c>
      <c r="U57" s="116">
        <v>397.8</v>
      </c>
      <c r="V57" s="116">
        <v>405</v>
      </c>
      <c r="W57" s="116">
        <v>381.6</v>
      </c>
      <c r="X57" s="116">
        <v>386.40000000000003</v>
      </c>
      <c r="Y57" s="124">
        <v>388.2</v>
      </c>
      <c r="Z57" s="129">
        <v>9699.0000000000018</v>
      </c>
    </row>
    <row r="58" spans="1:26" x14ac:dyDescent="0.2">
      <c r="A58" s="110" t="s">
        <v>22</v>
      </c>
      <c r="B58" s="114">
        <v>164</v>
      </c>
      <c r="C58" s="115">
        <v>155</v>
      </c>
      <c r="D58" s="115">
        <v>145.4</v>
      </c>
      <c r="E58" s="115">
        <v>144.20000000000002</v>
      </c>
      <c r="F58" s="115">
        <v>144.4</v>
      </c>
      <c r="G58" s="115">
        <v>155.6</v>
      </c>
      <c r="H58" s="115">
        <v>162</v>
      </c>
      <c r="I58" s="115">
        <v>164.8</v>
      </c>
      <c r="J58" s="115">
        <v>190</v>
      </c>
      <c r="K58" s="116">
        <v>186.6</v>
      </c>
      <c r="L58" s="116">
        <v>207</v>
      </c>
      <c r="M58" s="116">
        <v>205.20000000000002</v>
      </c>
      <c r="N58" s="116">
        <v>169</v>
      </c>
      <c r="O58" s="116">
        <v>200.20000000000002</v>
      </c>
      <c r="P58" s="116">
        <v>214.6</v>
      </c>
      <c r="Q58" s="116">
        <v>203.4</v>
      </c>
      <c r="R58" s="116">
        <v>212.4</v>
      </c>
      <c r="S58" s="116">
        <v>180.6</v>
      </c>
      <c r="T58" s="116">
        <v>183.8</v>
      </c>
      <c r="U58" s="116">
        <v>179.8</v>
      </c>
      <c r="V58" s="116">
        <v>178.4</v>
      </c>
      <c r="W58" s="116">
        <v>159.4</v>
      </c>
      <c r="X58" s="116">
        <v>161.20000000000002</v>
      </c>
      <c r="Y58" s="124">
        <v>163.80000000000001</v>
      </c>
      <c r="Z58" s="129">
        <v>4230.8</v>
      </c>
    </row>
    <row r="59" spans="1:26" x14ac:dyDescent="0.2">
      <c r="A59" s="110" t="s">
        <v>23</v>
      </c>
      <c r="B59" s="114">
        <v>48</v>
      </c>
      <c r="C59" s="115">
        <v>45.9</v>
      </c>
      <c r="D59" s="115">
        <v>45.300000000000004</v>
      </c>
      <c r="E59" s="115">
        <v>44.4</v>
      </c>
      <c r="F59" s="115">
        <v>45.300000000000004</v>
      </c>
      <c r="G59" s="115">
        <v>47.4</v>
      </c>
      <c r="H59" s="115">
        <v>46.800000000000004</v>
      </c>
      <c r="I59" s="115">
        <v>46.5</v>
      </c>
      <c r="J59" s="115">
        <v>45.6</v>
      </c>
      <c r="K59" s="116">
        <v>48</v>
      </c>
      <c r="L59" s="116">
        <v>45.9</v>
      </c>
      <c r="M59" s="116">
        <v>48.6</v>
      </c>
      <c r="N59" s="116">
        <v>45.6</v>
      </c>
      <c r="O59" s="116">
        <v>46.2</v>
      </c>
      <c r="P59" s="116">
        <v>48.6</v>
      </c>
      <c r="Q59" s="116">
        <v>47.1</v>
      </c>
      <c r="R59" s="116">
        <v>47.1</v>
      </c>
      <c r="S59" s="116">
        <v>47.1</v>
      </c>
      <c r="T59" s="116">
        <v>47.4</v>
      </c>
      <c r="U59" s="116">
        <v>49.2</v>
      </c>
      <c r="V59" s="116">
        <v>48.300000000000004</v>
      </c>
      <c r="W59" s="116">
        <v>47.4</v>
      </c>
      <c r="X59" s="116">
        <v>46.800000000000004</v>
      </c>
      <c r="Y59" s="124">
        <v>48</v>
      </c>
      <c r="Z59" s="129">
        <v>1126.5000000000002</v>
      </c>
    </row>
    <row r="60" spans="1:26" x14ac:dyDescent="0.2">
      <c r="A60" s="110" t="s">
        <v>24</v>
      </c>
      <c r="B60" s="114">
        <v>0</v>
      </c>
      <c r="C60" s="115">
        <v>0</v>
      </c>
      <c r="D60" s="115">
        <v>0</v>
      </c>
      <c r="E60" s="115">
        <v>0</v>
      </c>
      <c r="F60" s="115">
        <v>0</v>
      </c>
      <c r="G60" s="115">
        <v>0</v>
      </c>
      <c r="H60" s="115">
        <v>0</v>
      </c>
      <c r="I60" s="115">
        <v>0</v>
      </c>
      <c r="J60" s="115">
        <v>0</v>
      </c>
      <c r="K60" s="116">
        <v>0</v>
      </c>
      <c r="L60" s="116">
        <v>0</v>
      </c>
      <c r="M60" s="116">
        <v>0</v>
      </c>
      <c r="N60" s="116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6">
        <v>0</v>
      </c>
      <c r="W60" s="116">
        <v>0</v>
      </c>
      <c r="X60" s="116">
        <v>0</v>
      </c>
      <c r="Y60" s="124">
        <v>0</v>
      </c>
      <c r="Z60" s="129">
        <v>0</v>
      </c>
    </row>
    <row r="61" spans="1:26" x14ac:dyDescent="0.2">
      <c r="A61" s="110" t="s">
        <v>25</v>
      </c>
      <c r="B61" s="114">
        <v>123.3</v>
      </c>
      <c r="C61" s="115">
        <v>116.10000000000001</v>
      </c>
      <c r="D61" s="115">
        <v>117.3</v>
      </c>
      <c r="E61" s="115">
        <v>118.2</v>
      </c>
      <c r="F61" s="115">
        <v>119.10000000000001</v>
      </c>
      <c r="G61" s="115">
        <v>123</v>
      </c>
      <c r="H61" s="115">
        <v>125.4</v>
      </c>
      <c r="I61" s="115">
        <v>138</v>
      </c>
      <c r="J61" s="115">
        <v>149.4</v>
      </c>
      <c r="K61" s="116">
        <v>148.80000000000001</v>
      </c>
      <c r="L61" s="116">
        <v>147.6</v>
      </c>
      <c r="M61" s="116">
        <v>144.6</v>
      </c>
      <c r="N61" s="116">
        <v>143.70000000000002</v>
      </c>
      <c r="O61" s="116">
        <v>146.1</v>
      </c>
      <c r="P61" s="116">
        <v>156.30000000000001</v>
      </c>
      <c r="Q61" s="116">
        <v>148.5</v>
      </c>
      <c r="R61" s="116">
        <v>149.4</v>
      </c>
      <c r="S61" s="116">
        <v>148.5</v>
      </c>
      <c r="T61" s="116">
        <v>139.20000000000002</v>
      </c>
      <c r="U61" s="116">
        <v>130.19999999999999</v>
      </c>
      <c r="V61" s="116">
        <v>129.30000000000001</v>
      </c>
      <c r="W61" s="116">
        <v>125.4</v>
      </c>
      <c r="X61" s="116">
        <v>123.60000000000001</v>
      </c>
      <c r="Y61" s="124">
        <v>125.10000000000001</v>
      </c>
      <c r="Z61" s="129">
        <v>3236.0999999999995</v>
      </c>
    </row>
    <row r="62" spans="1:26" x14ac:dyDescent="0.2">
      <c r="A62" s="110" t="s">
        <v>26</v>
      </c>
      <c r="B62" s="114">
        <v>0</v>
      </c>
      <c r="C62" s="115">
        <v>0</v>
      </c>
      <c r="D62" s="115">
        <v>0</v>
      </c>
      <c r="E62" s="115"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6">
        <v>0</v>
      </c>
      <c r="L62" s="116">
        <v>0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16">
        <v>0</v>
      </c>
      <c r="Y62" s="124">
        <v>0</v>
      </c>
      <c r="Z62" s="129">
        <v>0</v>
      </c>
    </row>
    <row r="63" spans="1:26" x14ac:dyDescent="0.2">
      <c r="A63" s="110" t="s">
        <v>27</v>
      </c>
      <c r="B63" s="114">
        <v>0</v>
      </c>
      <c r="C63" s="115">
        <v>0</v>
      </c>
      <c r="D63" s="115">
        <v>0</v>
      </c>
      <c r="E63" s="115">
        <v>0</v>
      </c>
      <c r="F63" s="115">
        <v>0</v>
      </c>
      <c r="G63" s="115">
        <v>0</v>
      </c>
      <c r="H63" s="115">
        <v>0</v>
      </c>
      <c r="I63" s="115">
        <v>0</v>
      </c>
      <c r="J63" s="115">
        <v>0</v>
      </c>
      <c r="K63" s="116">
        <v>0</v>
      </c>
      <c r="L63" s="116">
        <v>0</v>
      </c>
      <c r="M63" s="116">
        <v>0</v>
      </c>
      <c r="N63" s="116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  <c r="V63" s="116">
        <v>0</v>
      </c>
      <c r="W63" s="116">
        <v>0</v>
      </c>
      <c r="X63" s="116">
        <v>0</v>
      </c>
      <c r="Y63" s="124">
        <v>0</v>
      </c>
      <c r="Z63" s="129">
        <v>0</v>
      </c>
    </row>
    <row r="64" spans="1:26" x14ac:dyDescent="0.2">
      <c r="A64" s="110" t="s">
        <v>28</v>
      </c>
      <c r="B64" s="114">
        <v>2.1</v>
      </c>
      <c r="C64" s="115">
        <v>2.4</v>
      </c>
      <c r="D64" s="115">
        <v>2.4</v>
      </c>
      <c r="E64" s="115">
        <v>2.4</v>
      </c>
      <c r="F64" s="115">
        <v>2.4</v>
      </c>
      <c r="G64" s="115">
        <v>2.4</v>
      </c>
      <c r="H64" s="115">
        <v>2.4</v>
      </c>
      <c r="I64" s="115">
        <v>2.1</v>
      </c>
      <c r="J64" s="115">
        <v>2.4</v>
      </c>
      <c r="K64" s="116">
        <v>2.4</v>
      </c>
      <c r="L64" s="116">
        <v>2.4</v>
      </c>
      <c r="M64" s="116">
        <v>2.4</v>
      </c>
      <c r="N64" s="116">
        <v>2.4</v>
      </c>
      <c r="O64" s="116">
        <v>2.4</v>
      </c>
      <c r="P64" s="116">
        <v>2.4</v>
      </c>
      <c r="Q64" s="116">
        <v>2.4</v>
      </c>
      <c r="R64" s="116">
        <v>2.1</v>
      </c>
      <c r="S64" s="116">
        <v>2.4</v>
      </c>
      <c r="T64" s="116">
        <v>2.4</v>
      </c>
      <c r="U64" s="116">
        <v>2.4</v>
      </c>
      <c r="V64" s="116">
        <v>2.4</v>
      </c>
      <c r="W64" s="116">
        <v>2.4</v>
      </c>
      <c r="X64" s="116">
        <v>2.4</v>
      </c>
      <c r="Y64" s="124">
        <v>2.4</v>
      </c>
      <c r="Z64" s="129">
        <v>56.699999999999982</v>
      </c>
    </row>
    <row r="65" spans="1:26" x14ac:dyDescent="0.2">
      <c r="A65" s="110" t="s">
        <v>29</v>
      </c>
      <c r="B65" s="114">
        <v>41.4</v>
      </c>
      <c r="C65" s="115">
        <v>39.9</v>
      </c>
      <c r="D65" s="115">
        <v>39.9</v>
      </c>
      <c r="E65" s="115">
        <v>39</v>
      </c>
      <c r="F65" s="115">
        <v>39.9</v>
      </c>
      <c r="G65" s="115">
        <v>41.1</v>
      </c>
      <c r="H65" s="115">
        <v>40.800000000000004</v>
      </c>
      <c r="I65" s="115">
        <v>41.1</v>
      </c>
      <c r="J65" s="115">
        <v>40.200000000000003</v>
      </c>
      <c r="K65" s="116">
        <v>39.9</v>
      </c>
      <c r="L65" s="116">
        <v>41.4</v>
      </c>
      <c r="M65" s="116">
        <v>41.4</v>
      </c>
      <c r="N65" s="116">
        <v>40.200000000000003</v>
      </c>
      <c r="O65" s="116">
        <v>40.800000000000004</v>
      </c>
      <c r="P65" s="116">
        <v>42</v>
      </c>
      <c r="Q65" s="116">
        <v>40.200000000000003</v>
      </c>
      <c r="R65" s="116">
        <v>41.4</v>
      </c>
      <c r="S65" s="116">
        <v>41.4</v>
      </c>
      <c r="T65" s="116">
        <v>40.5</v>
      </c>
      <c r="U65" s="116">
        <v>39.300000000000004</v>
      </c>
      <c r="V65" s="116">
        <v>42.6</v>
      </c>
      <c r="W65" s="116">
        <v>39</v>
      </c>
      <c r="X65" s="116">
        <v>39.6</v>
      </c>
      <c r="Y65" s="124">
        <v>42.300000000000004</v>
      </c>
      <c r="Z65" s="129">
        <v>975.29999999999984</v>
      </c>
    </row>
    <row r="66" spans="1:26" x14ac:dyDescent="0.2">
      <c r="A66" s="110" t="s">
        <v>30</v>
      </c>
      <c r="B66" s="114">
        <v>0</v>
      </c>
      <c r="C66" s="115">
        <v>0</v>
      </c>
      <c r="D66" s="115">
        <v>0</v>
      </c>
      <c r="E66" s="115">
        <v>0</v>
      </c>
      <c r="F66" s="115">
        <v>0</v>
      </c>
      <c r="G66" s="115">
        <v>0</v>
      </c>
      <c r="H66" s="115">
        <v>0</v>
      </c>
      <c r="I66" s="115">
        <v>0</v>
      </c>
      <c r="J66" s="115">
        <v>0</v>
      </c>
      <c r="K66" s="116">
        <v>0</v>
      </c>
      <c r="L66" s="116">
        <v>0</v>
      </c>
      <c r="M66" s="116">
        <v>0</v>
      </c>
      <c r="N66" s="116">
        <v>0</v>
      </c>
      <c r="O66" s="116">
        <v>0</v>
      </c>
      <c r="P66" s="116">
        <v>0</v>
      </c>
      <c r="Q66" s="116">
        <v>0</v>
      </c>
      <c r="R66" s="116">
        <v>0</v>
      </c>
      <c r="S66" s="116">
        <v>0</v>
      </c>
      <c r="T66" s="116">
        <v>0</v>
      </c>
      <c r="U66" s="116">
        <v>0</v>
      </c>
      <c r="V66" s="116">
        <v>0</v>
      </c>
      <c r="W66" s="116">
        <v>0</v>
      </c>
      <c r="X66" s="116">
        <v>0</v>
      </c>
      <c r="Y66" s="124">
        <v>0</v>
      </c>
      <c r="Z66" s="129">
        <v>0</v>
      </c>
    </row>
    <row r="67" spans="1:26" x14ac:dyDescent="0.2">
      <c r="A67" s="110" t="s">
        <v>31</v>
      </c>
      <c r="B67" s="114">
        <v>8.8000000000000007</v>
      </c>
      <c r="C67" s="115">
        <v>7</v>
      </c>
      <c r="D67" s="115">
        <v>7.2</v>
      </c>
      <c r="E67" s="115">
        <v>7.8</v>
      </c>
      <c r="F67" s="115">
        <v>7.6000000000000005</v>
      </c>
      <c r="G67" s="115">
        <v>8</v>
      </c>
      <c r="H67" s="115">
        <v>6.8</v>
      </c>
      <c r="I67" s="115">
        <v>7</v>
      </c>
      <c r="J67" s="115">
        <v>7.4</v>
      </c>
      <c r="K67" s="116">
        <v>8.1999999999999993</v>
      </c>
      <c r="L67" s="116">
        <v>8.1999999999999993</v>
      </c>
      <c r="M67" s="116">
        <v>9.4</v>
      </c>
      <c r="N67" s="116">
        <v>8.8000000000000007</v>
      </c>
      <c r="O67" s="116">
        <v>8.8000000000000007</v>
      </c>
      <c r="P67" s="116">
        <v>9.6</v>
      </c>
      <c r="Q67" s="116">
        <v>9.4</v>
      </c>
      <c r="R67" s="116">
        <v>8.6</v>
      </c>
      <c r="S67" s="116">
        <v>8.4</v>
      </c>
      <c r="T67" s="116">
        <v>9</v>
      </c>
      <c r="U67" s="116">
        <v>7.2</v>
      </c>
      <c r="V67" s="116">
        <v>6.8</v>
      </c>
      <c r="W67" s="116">
        <v>9</v>
      </c>
      <c r="X67" s="116">
        <v>8.1999999999999993</v>
      </c>
      <c r="Y67" s="124">
        <v>8.6</v>
      </c>
      <c r="Z67" s="129">
        <v>195.79999999999998</v>
      </c>
    </row>
    <row r="68" spans="1:26" x14ac:dyDescent="0.2">
      <c r="A68" s="110" t="s">
        <v>32</v>
      </c>
      <c r="B68" s="114">
        <v>48.45</v>
      </c>
      <c r="C68" s="115">
        <v>39.9</v>
      </c>
      <c r="D68" s="115">
        <v>39.9</v>
      </c>
      <c r="E68" s="115">
        <v>39</v>
      </c>
      <c r="F68" s="115">
        <v>39.450000000000003</v>
      </c>
      <c r="G68" s="115">
        <v>42.15</v>
      </c>
      <c r="H68" s="115">
        <v>44.25</v>
      </c>
      <c r="I68" s="115">
        <v>44.550000000000004</v>
      </c>
      <c r="J68" s="115">
        <v>50.85</v>
      </c>
      <c r="K68" s="116">
        <v>59.25</v>
      </c>
      <c r="L68" s="116">
        <v>64.2</v>
      </c>
      <c r="M68" s="116">
        <v>61.050000000000004</v>
      </c>
      <c r="N68" s="116">
        <v>51.15</v>
      </c>
      <c r="O68" s="116">
        <v>50.550000000000004</v>
      </c>
      <c r="P68" s="116">
        <v>60.15</v>
      </c>
      <c r="Q68" s="116">
        <v>56.550000000000004</v>
      </c>
      <c r="R68" s="116">
        <v>54.300000000000004</v>
      </c>
      <c r="S68" s="116">
        <v>48.300000000000004</v>
      </c>
      <c r="T68" s="116">
        <v>46.35</v>
      </c>
      <c r="U68" s="116">
        <v>47.4</v>
      </c>
      <c r="V68" s="116">
        <v>53.25</v>
      </c>
      <c r="W68" s="116">
        <v>56.25</v>
      </c>
      <c r="X68" s="116">
        <v>60.9</v>
      </c>
      <c r="Y68" s="124">
        <v>53.85</v>
      </c>
      <c r="Z68" s="129">
        <v>1211.9999999999998</v>
      </c>
    </row>
    <row r="69" spans="1:26" x14ac:dyDescent="0.2">
      <c r="A69" s="110" t="s">
        <v>33</v>
      </c>
      <c r="B69" s="114">
        <v>51.2</v>
      </c>
      <c r="C69" s="115">
        <v>48.2</v>
      </c>
      <c r="D69" s="115">
        <v>47.6</v>
      </c>
      <c r="E69" s="115">
        <v>45.800000000000004</v>
      </c>
      <c r="F69" s="115">
        <v>46.4</v>
      </c>
      <c r="G69" s="115">
        <v>50.6</v>
      </c>
      <c r="H69" s="115">
        <v>49.4</v>
      </c>
      <c r="I69" s="115">
        <v>50.2</v>
      </c>
      <c r="J69" s="115">
        <v>62.800000000000004</v>
      </c>
      <c r="K69" s="116">
        <v>73.2</v>
      </c>
      <c r="L69" s="116">
        <v>68.8</v>
      </c>
      <c r="M69" s="116">
        <v>77.8</v>
      </c>
      <c r="N69" s="116">
        <v>57</v>
      </c>
      <c r="O69" s="116">
        <v>51</v>
      </c>
      <c r="P69" s="116">
        <v>68.2</v>
      </c>
      <c r="Q69" s="116">
        <v>65.599999999999994</v>
      </c>
      <c r="R69" s="116">
        <v>57.6</v>
      </c>
      <c r="S69" s="116">
        <v>55.4</v>
      </c>
      <c r="T69" s="116">
        <v>57.800000000000004</v>
      </c>
      <c r="U69" s="116">
        <v>59.800000000000004</v>
      </c>
      <c r="V69" s="116">
        <v>58.2</v>
      </c>
      <c r="W69" s="116">
        <v>55.800000000000004</v>
      </c>
      <c r="X69" s="116">
        <v>56.800000000000004</v>
      </c>
      <c r="Y69" s="124">
        <v>55.800000000000004</v>
      </c>
      <c r="Z69" s="129">
        <v>1370.9999999999998</v>
      </c>
    </row>
    <row r="70" spans="1:26" x14ac:dyDescent="0.2">
      <c r="A70" s="110" t="s">
        <v>34</v>
      </c>
      <c r="B70" s="114">
        <v>169.20000000000002</v>
      </c>
      <c r="C70" s="115">
        <v>162.4</v>
      </c>
      <c r="D70" s="115">
        <v>162.6</v>
      </c>
      <c r="E70" s="115">
        <v>159</v>
      </c>
      <c r="F70" s="115">
        <v>163.80000000000001</v>
      </c>
      <c r="G70" s="115">
        <v>169.8</v>
      </c>
      <c r="H70" s="115">
        <v>171.4</v>
      </c>
      <c r="I70" s="115">
        <v>177.20000000000002</v>
      </c>
      <c r="J70" s="115">
        <v>175.6</v>
      </c>
      <c r="K70" s="116">
        <v>215.6</v>
      </c>
      <c r="L70" s="116">
        <v>199.8</v>
      </c>
      <c r="M70" s="116">
        <v>198.8</v>
      </c>
      <c r="N70" s="116">
        <v>211.6</v>
      </c>
      <c r="O70" s="116">
        <v>221.4</v>
      </c>
      <c r="P70" s="116">
        <v>220</v>
      </c>
      <c r="Q70" s="116">
        <v>223.8</v>
      </c>
      <c r="R70" s="116">
        <v>203</v>
      </c>
      <c r="S70" s="116">
        <v>192.6</v>
      </c>
      <c r="T70" s="116">
        <v>189.6</v>
      </c>
      <c r="U70" s="116">
        <v>189.4</v>
      </c>
      <c r="V70" s="116">
        <v>184.8</v>
      </c>
      <c r="W70" s="116">
        <v>176.20000000000002</v>
      </c>
      <c r="X70" s="116">
        <v>171</v>
      </c>
      <c r="Y70" s="124">
        <v>172.8</v>
      </c>
      <c r="Z70" s="129">
        <v>4481.4000000000005</v>
      </c>
    </row>
    <row r="71" spans="1:26" x14ac:dyDescent="0.2">
      <c r="A71" s="110" t="s">
        <v>35</v>
      </c>
      <c r="B71" s="114">
        <v>50.1</v>
      </c>
      <c r="C71" s="115">
        <v>47.5</v>
      </c>
      <c r="D71" s="115">
        <v>47.300000000000004</v>
      </c>
      <c r="E71" s="115">
        <v>45.4</v>
      </c>
      <c r="F71" s="115">
        <v>46.9</v>
      </c>
      <c r="G71" s="115">
        <v>49.1</v>
      </c>
      <c r="H71" s="115">
        <v>48.4</v>
      </c>
      <c r="I71" s="115">
        <v>48.2</v>
      </c>
      <c r="J71" s="115">
        <v>47.800000000000004</v>
      </c>
      <c r="K71" s="116">
        <v>52.9</v>
      </c>
      <c r="L71" s="116">
        <v>51.2</v>
      </c>
      <c r="M71" s="116">
        <v>54.2</v>
      </c>
      <c r="N71" s="116">
        <v>50.800000000000004</v>
      </c>
      <c r="O71" s="116">
        <v>52</v>
      </c>
      <c r="P71" s="116">
        <v>57.7</v>
      </c>
      <c r="Q71" s="116">
        <v>57.300000000000004</v>
      </c>
      <c r="R71" s="116">
        <v>61.800000000000004</v>
      </c>
      <c r="S71" s="116">
        <v>61.4</v>
      </c>
      <c r="T71" s="116">
        <v>61.1</v>
      </c>
      <c r="U71" s="116">
        <v>64.7</v>
      </c>
      <c r="V71" s="116">
        <v>64.8</v>
      </c>
      <c r="W71" s="116">
        <v>62</v>
      </c>
      <c r="X71" s="116">
        <v>60.6</v>
      </c>
      <c r="Y71" s="124">
        <v>62.6</v>
      </c>
      <c r="Z71" s="129">
        <v>1305.7999999999997</v>
      </c>
    </row>
    <row r="72" spans="1:26" x14ac:dyDescent="0.2">
      <c r="A72" s="110" t="s">
        <v>36</v>
      </c>
      <c r="B72" s="114">
        <v>63.6</v>
      </c>
      <c r="C72" s="115">
        <v>56.25</v>
      </c>
      <c r="D72" s="115">
        <v>58.2</v>
      </c>
      <c r="E72" s="115">
        <v>57.15</v>
      </c>
      <c r="F72" s="115">
        <v>58.5</v>
      </c>
      <c r="G72" s="115">
        <v>61.050000000000004</v>
      </c>
      <c r="H72" s="115">
        <v>60.15</v>
      </c>
      <c r="I72" s="115">
        <v>57</v>
      </c>
      <c r="J72" s="115">
        <v>100.35000000000001</v>
      </c>
      <c r="K72" s="116">
        <v>104.7</v>
      </c>
      <c r="L72" s="116">
        <v>91.5</v>
      </c>
      <c r="M72" s="116">
        <v>108.15</v>
      </c>
      <c r="N72" s="116">
        <v>61.95</v>
      </c>
      <c r="O72" s="116">
        <v>102.60000000000001</v>
      </c>
      <c r="P72" s="116">
        <v>107.55</v>
      </c>
      <c r="Q72" s="116">
        <v>94.05</v>
      </c>
      <c r="R72" s="116">
        <v>102.15</v>
      </c>
      <c r="S72" s="116">
        <v>70.8</v>
      </c>
      <c r="T72" s="116">
        <v>65.099999999999994</v>
      </c>
      <c r="U72" s="116">
        <v>67.95</v>
      </c>
      <c r="V72" s="116">
        <v>64.5</v>
      </c>
      <c r="W72" s="116">
        <v>59.25</v>
      </c>
      <c r="X72" s="116">
        <v>61.800000000000004</v>
      </c>
      <c r="Y72" s="124">
        <v>66.150000000000006</v>
      </c>
      <c r="Z72" s="129">
        <v>1800.45</v>
      </c>
    </row>
    <row r="73" spans="1:26" x14ac:dyDescent="0.2">
      <c r="A73" s="110" t="s">
        <v>37</v>
      </c>
      <c r="B73" s="114">
        <v>0</v>
      </c>
      <c r="C73" s="115">
        <v>0</v>
      </c>
      <c r="D73" s="115">
        <v>0</v>
      </c>
      <c r="E73" s="115">
        <v>0</v>
      </c>
      <c r="F73" s="115">
        <v>0</v>
      </c>
      <c r="G73" s="115">
        <v>0</v>
      </c>
      <c r="H73" s="115">
        <v>0</v>
      </c>
      <c r="I73" s="115">
        <v>0</v>
      </c>
      <c r="J73" s="115">
        <v>0</v>
      </c>
      <c r="K73" s="116">
        <v>0</v>
      </c>
      <c r="L73" s="116">
        <v>0</v>
      </c>
      <c r="M73" s="116">
        <v>0</v>
      </c>
      <c r="N73" s="116">
        <v>0</v>
      </c>
      <c r="O73" s="116">
        <v>0</v>
      </c>
      <c r="P73" s="116">
        <v>0</v>
      </c>
      <c r="Q73" s="116">
        <v>0</v>
      </c>
      <c r="R73" s="116">
        <v>0</v>
      </c>
      <c r="S73" s="116">
        <v>0</v>
      </c>
      <c r="T73" s="116">
        <v>0</v>
      </c>
      <c r="U73" s="116">
        <v>0</v>
      </c>
      <c r="V73" s="116">
        <v>0</v>
      </c>
      <c r="W73" s="116">
        <v>0</v>
      </c>
      <c r="X73" s="116">
        <v>0</v>
      </c>
      <c r="Y73" s="124">
        <v>0</v>
      </c>
      <c r="Z73" s="129">
        <v>0</v>
      </c>
    </row>
    <row r="74" spans="1:26" x14ac:dyDescent="0.2">
      <c r="A74" s="110" t="s">
        <v>38</v>
      </c>
      <c r="B74" s="114">
        <v>0</v>
      </c>
      <c r="C74" s="115">
        <v>0</v>
      </c>
      <c r="D74" s="115">
        <v>0</v>
      </c>
      <c r="E74" s="115">
        <v>0</v>
      </c>
      <c r="F74" s="115">
        <v>0</v>
      </c>
      <c r="G74" s="115">
        <v>0</v>
      </c>
      <c r="H74" s="115">
        <v>0</v>
      </c>
      <c r="I74" s="115">
        <v>0</v>
      </c>
      <c r="J74" s="115">
        <v>0</v>
      </c>
      <c r="K74" s="116">
        <v>0</v>
      </c>
      <c r="L74" s="116">
        <v>0</v>
      </c>
      <c r="M74" s="116">
        <v>0</v>
      </c>
      <c r="N74" s="116">
        <v>0</v>
      </c>
      <c r="O74" s="116">
        <v>0</v>
      </c>
      <c r="P74" s="116">
        <v>0</v>
      </c>
      <c r="Q74" s="116">
        <v>0</v>
      </c>
      <c r="R74" s="116">
        <v>0</v>
      </c>
      <c r="S74" s="116">
        <v>0</v>
      </c>
      <c r="T74" s="116">
        <v>0</v>
      </c>
      <c r="U74" s="116">
        <v>0</v>
      </c>
      <c r="V74" s="116">
        <v>0</v>
      </c>
      <c r="W74" s="116">
        <v>0</v>
      </c>
      <c r="X74" s="116">
        <v>0</v>
      </c>
      <c r="Y74" s="124">
        <v>0</v>
      </c>
      <c r="Z74" s="129">
        <v>0</v>
      </c>
    </row>
    <row r="75" spans="1:26" x14ac:dyDescent="0.2">
      <c r="A75" s="110" t="s">
        <v>39</v>
      </c>
      <c r="B75" s="114">
        <v>0</v>
      </c>
      <c r="C75" s="115">
        <v>0</v>
      </c>
      <c r="D75" s="115">
        <v>0</v>
      </c>
      <c r="E75" s="115">
        <v>0</v>
      </c>
      <c r="F75" s="115">
        <v>0</v>
      </c>
      <c r="G75" s="115">
        <v>0</v>
      </c>
      <c r="H75" s="115">
        <v>0</v>
      </c>
      <c r="I75" s="115">
        <v>0</v>
      </c>
      <c r="J75" s="115">
        <v>0</v>
      </c>
      <c r="K75" s="116">
        <v>0</v>
      </c>
      <c r="L75" s="116">
        <v>0</v>
      </c>
      <c r="M75" s="116">
        <v>0</v>
      </c>
      <c r="N75" s="116">
        <v>0</v>
      </c>
      <c r="O75" s="116">
        <v>0</v>
      </c>
      <c r="P75" s="116">
        <v>0</v>
      </c>
      <c r="Q75" s="116">
        <v>0</v>
      </c>
      <c r="R75" s="116">
        <v>0</v>
      </c>
      <c r="S75" s="116">
        <v>0</v>
      </c>
      <c r="T75" s="116">
        <v>0</v>
      </c>
      <c r="U75" s="116">
        <v>0</v>
      </c>
      <c r="V75" s="116">
        <v>0</v>
      </c>
      <c r="W75" s="116">
        <v>0</v>
      </c>
      <c r="X75" s="116">
        <v>0</v>
      </c>
      <c r="Y75" s="124">
        <v>0</v>
      </c>
      <c r="Z75" s="129">
        <v>0</v>
      </c>
    </row>
    <row r="76" spans="1:26" x14ac:dyDescent="0.2">
      <c r="A76" s="110" t="s">
        <v>40</v>
      </c>
      <c r="B76" s="114">
        <v>0</v>
      </c>
      <c r="C76" s="115">
        <v>0</v>
      </c>
      <c r="D76" s="115">
        <v>0</v>
      </c>
      <c r="E76" s="115">
        <v>0</v>
      </c>
      <c r="F76" s="115">
        <v>0</v>
      </c>
      <c r="G76" s="115">
        <v>0</v>
      </c>
      <c r="H76" s="115">
        <v>0</v>
      </c>
      <c r="I76" s="115">
        <v>0</v>
      </c>
      <c r="J76" s="115">
        <v>0</v>
      </c>
      <c r="K76" s="116"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6">
        <v>0</v>
      </c>
      <c r="S76" s="116">
        <v>0</v>
      </c>
      <c r="T76" s="116">
        <v>0</v>
      </c>
      <c r="U76" s="116">
        <v>0</v>
      </c>
      <c r="V76" s="116">
        <v>0</v>
      </c>
      <c r="W76" s="116">
        <v>0</v>
      </c>
      <c r="X76" s="116">
        <v>0</v>
      </c>
      <c r="Y76" s="124">
        <v>0</v>
      </c>
      <c r="Z76" s="129">
        <v>0</v>
      </c>
    </row>
    <row r="77" spans="1:26" ht="16.5" thickBot="1" x14ac:dyDescent="0.3">
      <c r="A77" s="125" t="s">
        <v>69</v>
      </c>
      <c r="B77" s="126">
        <v>1547.884</v>
      </c>
      <c r="C77" s="126">
        <v>1447.7660000000005</v>
      </c>
      <c r="D77" s="126">
        <v>1433.4160000000002</v>
      </c>
      <c r="E77" s="126">
        <v>1411.1940000000002</v>
      </c>
      <c r="F77" s="126">
        <v>1434.0470000000003</v>
      </c>
      <c r="G77" s="126">
        <v>1508.837</v>
      </c>
      <c r="H77" s="126">
        <v>1522.1850000000004</v>
      </c>
      <c r="I77" s="126">
        <v>1559.087</v>
      </c>
      <c r="J77" s="126">
        <v>1742.1769999999999</v>
      </c>
      <c r="K77" s="126">
        <v>1872.9490000000003</v>
      </c>
      <c r="L77" s="126">
        <v>1849.8630000000003</v>
      </c>
      <c r="M77" s="126">
        <v>1899.6790000000001</v>
      </c>
      <c r="N77" s="126">
        <v>1675.384</v>
      </c>
      <c r="O77" s="126">
        <v>1836.2549999999999</v>
      </c>
      <c r="P77" s="126">
        <v>1967.431</v>
      </c>
      <c r="Q77" s="126">
        <v>1898.204</v>
      </c>
      <c r="R77" s="126">
        <v>1887.0919999999999</v>
      </c>
      <c r="S77" s="126">
        <v>1721.4900000000002</v>
      </c>
      <c r="T77" s="126">
        <v>1690.9059999999997</v>
      </c>
      <c r="U77" s="126">
        <v>1682.3080000000004</v>
      </c>
      <c r="V77" s="126">
        <v>1673.703</v>
      </c>
      <c r="W77" s="126">
        <v>1589.9380000000001</v>
      </c>
      <c r="X77" s="126">
        <v>1590.4679999999998</v>
      </c>
      <c r="Y77" s="127">
        <v>1609.4789999999996</v>
      </c>
      <c r="Z77" s="128">
        <v>40051.741999999998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2021-12-16T10:38:19Z</dcterms:modified>
</cp:coreProperties>
</file>