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31" i="1" l="1"/>
  <c r="F31" i="1"/>
  <c r="E31" i="1"/>
</calcChain>
</file>

<file path=xl/sharedStrings.xml><?xml version="1.0" encoding="utf-8"?>
<sst xmlns="http://schemas.openxmlformats.org/spreadsheetml/2006/main" count="181" uniqueCount="65">
  <si>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</si>
  <si>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</si>
  <si>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</si>
  <si>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</si>
  <si>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</si>
  <si>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</si>
  <si>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</si>
  <si>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</si>
  <si>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</si>
  <si>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</si>
  <si>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</si>
  <si>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</si>
  <si>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</si>
  <si>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110 кВ Калинино</t>
  </si>
  <si>
    <t xml:space="preserve"> 0,4 Калинино ТСН 1 ао RS</t>
  </si>
  <si>
    <t xml:space="preserve"> 0,4 Калинино ТСН 2 ао RS</t>
  </si>
  <si>
    <t xml:space="preserve"> 10 Калинино Т 1 ап RS</t>
  </si>
  <si>
    <t xml:space="preserve"> 10 Калинино Т 2 ап RS</t>
  </si>
  <si>
    <t xml:space="preserve"> 10 Калинино-Вахнево 1 ао RS</t>
  </si>
  <si>
    <t xml:space="preserve"> 10 Калинино-Вахнево 2 ао RS</t>
  </si>
  <si>
    <t xml:space="preserve"> 10 Калинино-Курилово ао RS</t>
  </si>
  <si>
    <t xml:space="preserve"> 10 Калинино-Нигино ао RS</t>
  </si>
  <si>
    <t xml:space="preserve"> 10 Калинино-Теребаево ао RS</t>
  </si>
  <si>
    <t xml:space="preserve"> 10 Калинино-Шатенёво ао RS</t>
  </si>
  <si>
    <t xml:space="preserve"> 110 Калинино ОШСМВ ао RS</t>
  </si>
  <si>
    <t xml:space="preserve"> 110 Калинино ОШСМВ ап RS</t>
  </si>
  <si>
    <t xml:space="preserve"> 110 Калинино Т 1 ао RS</t>
  </si>
  <si>
    <t xml:space="preserve"> 110 Калинино Т 1 ап RS</t>
  </si>
  <si>
    <t xml:space="preserve"> 110 Калинино Т 2 ао RS</t>
  </si>
  <si>
    <t xml:space="preserve"> 110 Калинино Т 2 ап RS</t>
  </si>
  <si>
    <t xml:space="preserve"> 110 Калинино-Зеленцово ао RS</t>
  </si>
  <si>
    <t xml:space="preserve"> 110 Калинино-Зеленцово ап RS</t>
  </si>
  <si>
    <t xml:space="preserve"> 110 Калинино-Кич-городок ао RS</t>
  </si>
  <si>
    <t xml:space="preserve"> 110 Калинино-Кич-городок ап RS</t>
  </si>
  <si>
    <t xml:space="preserve"> 110 Калинино-Никольск ао RS</t>
  </si>
  <si>
    <t xml:space="preserve"> 110 Калинино-Никольск ап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</si>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</sst>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"/>
  <sheetViews>
    <sheetView tabSelected="1" zoomScaleNormal="100" zoomScaleSheetLayoutView="100" workbookViewId="0">
      <selection activeCell="A39" sqref="A39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3852.7220000000002</v>
      </c>
      <c r="C9" s="32">
        <v>3863.8924000000002</v>
      </c>
      <c r="D9" s="33">
        <v>60</v>
      </c>
      <c r="E9" s="34">
        <v>670.22400000000005</v>
      </c>
      <c r="F9" s="35">
        <v>670.22400000000005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1177.8568</v>
      </c>
      <c r="C10" s="38">
        <v>1177.8568</v>
      </c>
      <c r="D10" s="39">
        <v>60</v>
      </c>
      <c r="E10" s="40">
        <v>0</v>
      </c>
      <c r="F10" s="41">
        <v>0</v>
      </c>
      <c r="G10" s="41">
        <v>0</v>
      </c>
      <c r="H10" s="42"/>
    </row>
    <row r="11" spans="1:10" x14ac:dyDescent="0.25">
      <c r="A11" s="37" t="s">
        <v>16</v>
      </c>
      <c r="B11" s="38">
        <v>849.84100000000001</v>
      </c>
      <c r="C11" s="38">
        <v>850.91899999999998</v>
      </c>
      <c r="D11" s="39">
        <v>12000</v>
      </c>
      <c r="E11" s="40">
        <v>12936</v>
      </c>
      <c r="F11" s="41">
        <v>12937.2</v>
      </c>
      <c r="G11" s="41">
        <v>-1.2</v>
      </c>
      <c r="H11" s="42">
        <v>-0.01</v>
      </c>
    </row>
    <row r="12" spans="1:10" x14ac:dyDescent="0.25">
      <c r="A12" s="37" t="s">
        <v>17</v>
      </c>
      <c r="B12" s="38">
        <v>22.821999999999999</v>
      </c>
      <c r="C12" s="38">
        <v>22.821999999999999</v>
      </c>
      <c r="D12" s="39">
        <v>12000</v>
      </c>
      <c r="E12" s="40">
        <v>0</v>
      </c>
      <c r="F12" s="41">
        <v>0</v>
      </c>
      <c r="G12" s="41">
        <v>0</v>
      </c>
      <c r="H12" s="42"/>
    </row>
    <row r="13" spans="1:10" x14ac:dyDescent="0.25">
      <c r="A13" s="37" t="s">
        <v>18</v>
      </c>
      <c r="B13" s="38">
        <v>429.589</v>
      </c>
      <c r="C13" s="38">
        <v>430.13400000000001</v>
      </c>
      <c r="D13" s="39">
        <v>4000</v>
      </c>
      <c r="E13" s="40">
        <v>2180</v>
      </c>
      <c r="F13" s="41">
        <v>2183.1999999999998</v>
      </c>
      <c r="G13" s="41">
        <v>-3.2</v>
      </c>
      <c r="H13" s="42">
        <v>-0.15</v>
      </c>
    </row>
    <row r="14" spans="1:10" x14ac:dyDescent="0.25">
      <c r="A14" s="37" t="s">
        <v>19</v>
      </c>
      <c r="B14" s="38">
        <v>687.06700000000001</v>
      </c>
      <c r="C14" s="38">
        <v>687.99699999999996</v>
      </c>
      <c r="D14" s="39">
        <v>4000</v>
      </c>
      <c r="E14" s="40">
        <v>3720</v>
      </c>
      <c r="F14" s="41">
        <v>3721.2</v>
      </c>
      <c r="G14" s="41">
        <v>-1.2</v>
      </c>
      <c r="H14" s="42">
        <v>-0.03</v>
      </c>
    </row>
    <row r="15" spans="1:10" x14ac:dyDescent="0.25">
      <c r="A15" s="37" t="s">
        <v>20</v>
      </c>
      <c r="B15" s="38">
        <v>605.95299999999997</v>
      </c>
      <c r="C15" s="38">
        <v>606.56799999999998</v>
      </c>
      <c r="D15" s="39">
        <v>4000</v>
      </c>
      <c r="E15" s="40">
        <v>2460</v>
      </c>
      <c r="F15" s="41">
        <v>2460</v>
      </c>
      <c r="G15" s="41">
        <v>0</v>
      </c>
      <c r="H15" s="42">
        <v>0</v>
      </c>
    </row>
    <row r="16" spans="1:10" x14ac:dyDescent="0.25">
      <c r="A16" s="37" t="s">
        <v>21</v>
      </c>
      <c r="B16" s="38">
        <v>511.02699999999999</v>
      </c>
      <c r="C16" s="38">
        <v>511.63600000000002</v>
      </c>
      <c r="D16" s="39">
        <v>4000</v>
      </c>
      <c r="E16" s="40">
        <v>2436</v>
      </c>
      <c r="F16" s="41">
        <v>2433.6</v>
      </c>
      <c r="G16" s="41">
        <v>2.4</v>
      </c>
      <c r="H16" s="42">
        <v>0.1</v>
      </c>
    </row>
    <row r="17" spans="1:8" x14ac:dyDescent="0.25">
      <c r="A17" s="37" t="s">
        <v>22</v>
      </c>
      <c r="B17" s="38">
        <v>2164.9686999999999</v>
      </c>
      <c r="C17" s="38">
        <v>2165.4099000000001</v>
      </c>
      <c r="D17" s="39">
        <v>4000</v>
      </c>
      <c r="E17" s="40">
        <v>1764.8</v>
      </c>
      <c r="F17" s="41">
        <v>1764.8</v>
      </c>
      <c r="G17" s="41">
        <v>0</v>
      </c>
      <c r="H17" s="42">
        <v>0</v>
      </c>
    </row>
    <row r="18" spans="1:8" x14ac:dyDescent="0.25">
      <c r="A18" s="37" t="s">
        <v>23</v>
      </c>
      <c r="B18" s="38">
        <v>91.21</v>
      </c>
      <c r="C18" s="38">
        <v>91.298000000000002</v>
      </c>
      <c r="D18" s="39">
        <v>4000</v>
      </c>
      <c r="E18" s="40">
        <v>352</v>
      </c>
      <c r="F18" s="41">
        <v>352.4</v>
      </c>
      <c r="G18" s="41">
        <v>-0.4</v>
      </c>
      <c r="H18" s="42">
        <v>-0.11</v>
      </c>
    </row>
    <row r="19" spans="1:8" x14ac:dyDescent="0.25">
      <c r="A19" s="37" t="s">
        <v>24</v>
      </c>
      <c r="B19" s="38">
        <v>4195.0787</v>
      </c>
      <c r="C19" s="38">
        <v>4195.0787</v>
      </c>
      <c r="D19" s="39">
        <v>88000</v>
      </c>
      <c r="E19" s="40">
        <v>0</v>
      </c>
      <c r="F19" s="41">
        <v>0</v>
      </c>
      <c r="G19" s="41">
        <v>0</v>
      </c>
      <c r="H19" s="42"/>
    </row>
    <row r="20" spans="1:8" x14ac:dyDescent="0.25">
      <c r="A20" s="37" t="s">
        <v>25</v>
      </c>
      <c r="B20" s="38">
        <v>6974.5119999999997</v>
      </c>
      <c r="C20" s="38">
        <v>6977.6205</v>
      </c>
      <c r="D20" s="39">
        <v>88000</v>
      </c>
      <c r="E20" s="40">
        <v>273548</v>
      </c>
      <c r="F20" s="41">
        <v>273556.8</v>
      </c>
      <c r="G20" s="41">
        <v>-8.8000000000000007</v>
      </c>
      <c r="H20" s="42">
        <v>0</v>
      </c>
    </row>
    <row r="21" spans="1:8" x14ac:dyDescent="0.25">
      <c r="A21" s="37" t="s">
        <v>26</v>
      </c>
      <c r="B21" s="38">
        <v>0</v>
      </c>
      <c r="C21" s="38">
        <v>0</v>
      </c>
      <c r="D21" s="39">
        <v>33000</v>
      </c>
      <c r="E21" s="40">
        <v>0</v>
      </c>
      <c r="F21" s="41">
        <v>0</v>
      </c>
      <c r="G21" s="41">
        <v>0</v>
      </c>
      <c r="H21" s="42"/>
    </row>
    <row r="22" spans="1:8" x14ac:dyDescent="0.25">
      <c r="A22" s="37" t="s">
        <v>27</v>
      </c>
      <c r="B22" s="38">
        <v>13461.5281</v>
      </c>
      <c r="C22" s="38">
        <v>13461.9444</v>
      </c>
      <c r="D22" s="39">
        <v>33000</v>
      </c>
      <c r="E22" s="40">
        <v>13737.9</v>
      </c>
      <c r="F22" s="41">
        <v>13737.9</v>
      </c>
      <c r="G22" s="41">
        <v>0</v>
      </c>
      <c r="H22" s="42">
        <v>0</v>
      </c>
    </row>
    <row r="23" spans="1:8" x14ac:dyDescent="0.25">
      <c r="A23" s="37" t="s">
        <v>28</v>
      </c>
      <c r="B23" s="38">
        <v>0.1119</v>
      </c>
      <c r="C23" s="38">
        <v>0.1119</v>
      </c>
      <c r="D23" s="39">
        <v>33000</v>
      </c>
      <c r="E23" s="40">
        <v>0</v>
      </c>
      <c r="F23" s="41">
        <v>0</v>
      </c>
      <c r="G23" s="41">
        <v>0</v>
      </c>
      <c r="H23" s="42"/>
    </row>
    <row r="24" spans="1:8" x14ac:dyDescent="0.25">
      <c r="A24" s="37" t="s">
        <v>29</v>
      </c>
      <c r="B24" s="38">
        <v>11478.500599999999</v>
      </c>
      <c r="C24" s="38">
        <v>11478.500599999999</v>
      </c>
      <c r="D24" s="39">
        <v>33000</v>
      </c>
      <c r="E24" s="40">
        <v>0</v>
      </c>
      <c r="F24" s="41">
        <v>0</v>
      </c>
      <c r="G24" s="41">
        <v>0</v>
      </c>
      <c r="H24" s="42"/>
    </row>
    <row r="25" spans="1:8" x14ac:dyDescent="0.25">
      <c r="A25" s="37" t="s">
        <v>30</v>
      </c>
      <c r="B25" s="38">
        <v>406.5077</v>
      </c>
      <c r="C25" s="38">
        <v>406.5077</v>
      </c>
      <c r="D25" s="39">
        <v>88000</v>
      </c>
      <c r="E25" s="40">
        <v>0</v>
      </c>
      <c r="F25" s="41">
        <v>0</v>
      </c>
      <c r="G25" s="41">
        <v>0</v>
      </c>
      <c r="H25" s="42"/>
    </row>
    <row r="26" spans="1:8" x14ac:dyDescent="0.25">
      <c r="A26" s="37" t="s">
        <v>31</v>
      </c>
      <c r="B26" s="38">
        <v>157.9785</v>
      </c>
      <c r="C26" s="38">
        <v>159.64099999999999</v>
      </c>
      <c r="D26" s="39">
        <v>88000</v>
      </c>
      <c r="E26" s="40">
        <v>146300</v>
      </c>
      <c r="F26" s="41">
        <v>146300</v>
      </c>
      <c r="G26" s="41">
        <v>0</v>
      </c>
      <c r="H26" s="42">
        <v>0</v>
      </c>
    </row>
    <row r="27" spans="1:8" x14ac:dyDescent="0.25">
      <c r="A27" s="37" t="s">
        <v>32</v>
      </c>
      <c r="B27" s="38">
        <v>4038.8874000000001</v>
      </c>
      <c r="C27" s="38">
        <v>4038.8874000000001</v>
      </c>
      <c r="D27" s="39">
        <v>88000</v>
      </c>
      <c r="E27" s="40">
        <v>0</v>
      </c>
      <c r="F27" s="41">
        <v>0</v>
      </c>
      <c r="G27" s="41">
        <v>0</v>
      </c>
      <c r="H27" s="42"/>
    </row>
    <row r="28" spans="1:8" x14ac:dyDescent="0.25">
      <c r="A28" s="37" t="s">
        <v>33</v>
      </c>
      <c r="B28" s="38">
        <v>7021.2115999999996</v>
      </c>
      <c r="C28" s="38">
        <v>7024.3190999999997</v>
      </c>
      <c r="D28" s="39">
        <v>88000</v>
      </c>
      <c r="E28" s="40">
        <v>273460</v>
      </c>
      <c r="F28" s="41">
        <v>273460</v>
      </c>
      <c r="G28" s="41">
        <v>0</v>
      </c>
      <c r="H28" s="42">
        <v>0</v>
      </c>
    </row>
    <row r="29" spans="1:8" x14ac:dyDescent="0.25">
      <c r="A29" s="37" t="s">
        <v>34</v>
      </c>
      <c r="B29" s="38">
        <v>5885.7358999999997</v>
      </c>
      <c r="C29" s="38">
        <v>5890.3541999999998</v>
      </c>
      <c r="D29" s="39">
        <v>88000</v>
      </c>
      <c r="E29" s="40">
        <v>406410.4</v>
      </c>
      <c r="F29" s="41">
        <v>406410.4</v>
      </c>
      <c r="G29" s="41">
        <v>0</v>
      </c>
      <c r="H29" s="42">
        <v>0</v>
      </c>
    </row>
    <row r="30" spans="1:8" ht="16.5" thickBot="1" x14ac:dyDescent="0.3">
      <c r="A30" s="43" t="s">
        <v>35</v>
      </c>
      <c r="B30" s="44">
        <v>3553.1372999999999</v>
      </c>
      <c r="C30" s="44">
        <v>3553.1372999999999</v>
      </c>
      <c r="D30" s="45">
        <v>88000</v>
      </c>
      <c r="E30" s="46">
        <v>0</v>
      </c>
      <c r="F30" s="47">
        <v>0</v>
      </c>
      <c r="G30" s="47">
        <v>0</v>
      </c>
      <c r="H30" s="48"/>
    </row>
    <row r="31" spans="1:8" x14ac:dyDescent="0.25">
      <c r="E31" s="49">
        <f>SUM(E9:E30)</f>
        <v>1139975.324</v>
      </c>
      <c r="F31" s="50">
        <f>SUM(F9:F30)</f>
        <v>1139987.7239999999</v>
      </c>
      <c r="G31" s="50">
        <f>SUM(G9:G30)</f>
        <v>-12.400000000000002</v>
      </c>
    </row>
    <row r="35" spans="1:8" ht="12.75" x14ac:dyDescent="0.2">
      <c r="A35" s="51"/>
      <c r="B35" s="51"/>
      <c r="C35" s="51"/>
      <c r="D35" s="51"/>
      <c r="E35" s="51"/>
      <c r="F35" s="51"/>
      <c r="G35" s="51"/>
      <c r="H35" s="51"/>
    </row>
    <row r="36" spans="1:8" ht="25.5" x14ac:dyDescent="0.2">
      <c r="A36" s="22" t="s">
        <v>1</v>
      </c>
      <c r="B36" s="22"/>
      <c r="C36" s="22"/>
      <c r="D36" s="22"/>
      <c r="E36" s="22"/>
      <c r="F36" s="22"/>
      <c r="G36" s="22"/>
      <c r="H36" s="22"/>
    </row>
    <row r="37" spans="1:8" ht="18.75" x14ac:dyDescent="0.2">
      <c r="A37" s="53"/>
      <c r="B37" s="58"/>
      <c r="C37" s="58"/>
      <c r="D37" s="57"/>
      <c r="E37" s="60"/>
      <c r="F37" s="54"/>
      <c r="G37" s="54"/>
      <c r="H37" s="51"/>
    </row>
    <row r="38" spans="1:8" x14ac:dyDescent="0.2">
      <c r="A38" s="51"/>
      <c r="B38" s="59"/>
      <c r="C38" s="59"/>
      <c r="D38" s="51"/>
      <c r="E38" s="61"/>
      <c r="F38" s="51"/>
      <c r="G38" s="51"/>
      <c r="H38" s="55" t="s">
        <v>36</v>
      </c>
    </row>
    <row r="39" spans="1:8" ht="18.75" x14ac:dyDescent="0.2">
      <c r="A39" s="52" t="s">
        <v>13</v>
      </c>
      <c r="B39" s="59"/>
      <c r="C39" s="59"/>
      <c r="D39" s="51"/>
      <c r="E39" s="61"/>
      <c r="F39" s="51"/>
      <c r="G39" s="51"/>
      <c r="H39" s="56" t="s">
        <v>12</v>
      </c>
    </row>
    <row r="40" spans="1:8" ht="13.5" thickBot="1" x14ac:dyDescent="0.25">
      <c r="A40" s="51"/>
      <c r="B40" s="51"/>
      <c r="C40" s="51"/>
      <c r="D40" s="51"/>
      <c r="E40" s="51"/>
      <c r="F40" s="51"/>
      <c r="G40" s="51"/>
      <c r="H40" s="51"/>
    </row>
    <row r="41" spans="1:8" ht="63" x14ac:dyDescent="0.2">
      <c r="A41" s="23" t="s">
        <v>0</v>
      </c>
      <c r="B41" s="25" t="s">
        <v>2</v>
      </c>
      <c r="C41" s="25" t="s">
        <v>3</v>
      </c>
      <c r="D41" s="27" t="s">
        <v>6</v>
      </c>
      <c r="E41" s="62" t="s">
        <v>10</v>
      </c>
      <c r="F41" s="62" t="s">
        <v>9</v>
      </c>
      <c r="G41" s="62" t="s">
        <v>7</v>
      </c>
      <c r="H41" s="29" t="s">
        <v>4</v>
      </c>
    </row>
    <row r="42" spans="1:8" ht="16.5" thickBot="1" x14ac:dyDescent="0.25">
      <c r="A42" s="24"/>
      <c r="B42" s="26"/>
      <c r="C42" s="26"/>
      <c r="D42" s="28"/>
      <c r="E42" s="63" t="s">
        <v>37</v>
      </c>
      <c r="F42" s="63" t="s">
        <v>37</v>
      </c>
      <c r="G42" s="63" t="s">
        <v>37</v>
      </c>
      <c r="H42" s="30"/>
    </row>
    <row r="43" spans="1:8" x14ac:dyDescent="0.25">
      <c r="A43" s="64" t="s">
        <v>14</v>
      </c>
      <c r="B43" s="65"/>
      <c r="C43" s="65"/>
      <c r="D43" s="66">
        <v>60</v>
      </c>
      <c r="E43" s="67"/>
      <c r="F43" s="68"/>
      <c r="G43" s="68"/>
      <c r="H43" s="69"/>
    </row>
    <row r="44" spans="1:8" x14ac:dyDescent="0.25">
      <c r="A44" s="70" t="s">
        <v>15</v>
      </c>
      <c r="B44" s="71"/>
      <c r="C44" s="71"/>
      <c r="D44" s="72">
        <v>60</v>
      </c>
      <c r="E44" s="73"/>
      <c r="F44" s="74"/>
      <c r="G44" s="74"/>
      <c r="H44" s="75"/>
    </row>
    <row r="45" spans="1:8" x14ac:dyDescent="0.25">
      <c r="A45" s="70" t="s">
        <v>16</v>
      </c>
      <c r="B45" s="71">
        <v>508.14400000000001</v>
      </c>
      <c r="C45" s="71">
        <v>508.68200000000002</v>
      </c>
      <c r="D45" s="72">
        <v>12000</v>
      </c>
      <c r="E45" s="73">
        <v>6456</v>
      </c>
      <c r="F45" s="74">
        <v>6456</v>
      </c>
      <c r="G45" s="74">
        <v>0</v>
      </c>
      <c r="H45" s="75">
        <v>0</v>
      </c>
    </row>
    <row r="46" spans="1:8" x14ac:dyDescent="0.25">
      <c r="A46" s="70" t="s">
        <v>17</v>
      </c>
      <c r="B46" s="71">
        <v>18.001000000000001</v>
      </c>
      <c r="C46" s="71">
        <v>18.001000000000001</v>
      </c>
      <c r="D46" s="72">
        <v>12000</v>
      </c>
      <c r="E46" s="73">
        <v>0</v>
      </c>
      <c r="F46" s="74">
        <v>0</v>
      </c>
      <c r="G46" s="74">
        <v>0</v>
      </c>
      <c r="H46" s="75"/>
    </row>
    <row r="47" spans="1:8" x14ac:dyDescent="0.25">
      <c r="A47" s="70" t="s">
        <v>18</v>
      </c>
      <c r="B47" s="71">
        <v>263.96800000000002</v>
      </c>
      <c r="C47" s="71">
        <v>264.21800000000002</v>
      </c>
      <c r="D47" s="72">
        <v>4000</v>
      </c>
      <c r="E47" s="73">
        <v>1000</v>
      </c>
      <c r="F47" s="74">
        <v>1001.6</v>
      </c>
      <c r="G47" s="74">
        <v>-1.6</v>
      </c>
      <c r="H47" s="75">
        <v>-0.16</v>
      </c>
    </row>
    <row r="48" spans="1:8" x14ac:dyDescent="0.25">
      <c r="A48" s="70" t="s">
        <v>19</v>
      </c>
      <c r="B48" s="71">
        <v>370.22199999999998</v>
      </c>
      <c r="C48" s="71">
        <v>370.51799999999997</v>
      </c>
      <c r="D48" s="72">
        <v>4000</v>
      </c>
      <c r="E48" s="73">
        <v>1184</v>
      </c>
      <c r="F48" s="74">
        <v>1183.5999999999999</v>
      </c>
      <c r="G48" s="74">
        <v>0.4</v>
      </c>
      <c r="H48" s="75">
        <v>0.03</v>
      </c>
    </row>
    <row r="49" spans="1:8" x14ac:dyDescent="0.25">
      <c r="A49" s="70" t="s">
        <v>20</v>
      </c>
      <c r="B49" s="71">
        <v>256.49599999999998</v>
      </c>
      <c r="C49" s="71">
        <v>256.71600000000001</v>
      </c>
      <c r="D49" s="72">
        <v>4000</v>
      </c>
      <c r="E49" s="73">
        <v>880</v>
      </c>
      <c r="F49" s="74">
        <v>878.4</v>
      </c>
      <c r="G49" s="74">
        <v>1.6</v>
      </c>
      <c r="H49" s="75">
        <v>0.18</v>
      </c>
    </row>
    <row r="50" spans="1:8" x14ac:dyDescent="0.25">
      <c r="A50" s="70" t="s">
        <v>21</v>
      </c>
      <c r="B50" s="71">
        <v>327.33800000000002</v>
      </c>
      <c r="C50" s="71">
        <v>327.71899999999999</v>
      </c>
      <c r="D50" s="72">
        <v>4000</v>
      </c>
      <c r="E50" s="73">
        <v>1524</v>
      </c>
      <c r="F50" s="74">
        <v>1523.6</v>
      </c>
      <c r="G50" s="74">
        <v>0.4</v>
      </c>
      <c r="H50" s="75">
        <v>0.03</v>
      </c>
    </row>
    <row r="51" spans="1:8" x14ac:dyDescent="0.25">
      <c r="A51" s="70" t="s">
        <v>22</v>
      </c>
      <c r="B51" s="71">
        <v>1610.9931999999999</v>
      </c>
      <c r="C51" s="71">
        <v>1611.3861999999999</v>
      </c>
      <c r="D51" s="72">
        <v>4000</v>
      </c>
      <c r="E51" s="73">
        <v>1572</v>
      </c>
      <c r="F51" s="74">
        <v>1572</v>
      </c>
      <c r="G51" s="74">
        <v>0</v>
      </c>
      <c r="H51" s="75">
        <v>0</v>
      </c>
    </row>
    <row r="52" spans="1:8" x14ac:dyDescent="0.25">
      <c r="A52" s="70" t="s">
        <v>23</v>
      </c>
      <c r="B52" s="71">
        <v>69.963999999999999</v>
      </c>
      <c r="C52" s="71">
        <v>70.028999999999996</v>
      </c>
      <c r="D52" s="72">
        <v>4000</v>
      </c>
      <c r="E52" s="73">
        <v>260</v>
      </c>
      <c r="F52" s="74">
        <v>258.8</v>
      </c>
      <c r="G52" s="74">
        <v>1.2</v>
      </c>
      <c r="H52" s="75">
        <v>0.46</v>
      </c>
    </row>
    <row r="53" spans="1:8" x14ac:dyDescent="0.25">
      <c r="A53" s="70" t="s">
        <v>24</v>
      </c>
      <c r="B53" s="71">
        <v>4951.7840999999999</v>
      </c>
      <c r="C53" s="71">
        <v>4954.3958000000002</v>
      </c>
      <c r="D53" s="72">
        <v>88000</v>
      </c>
      <c r="E53" s="73">
        <v>229829.6</v>
      </c>
      <c r="F53" s="74">
        <v>229829.6</v>
      </c>
      <c r="G53" s="74">
        <v>0</v>
      </c>
      <c r="H53" s="75">
        <v>0</v>
      </c>
    </row>
    <row r="54" spans="1:8" x14ac:dyDescent="0.25">
      <c r="A54" s="70" t="s">
        <v>25</v>
      </c>
      <c r="B54" s="71">
        <v>2764.3198000000002</v>
      </c>
      <c r="C54" s="71">
        <v>2764.3198000000002</v>
      </c>
      <c r="D54" s="72">
        <v>88000</v>
      </c>
      <c r="E54" s="73">
        <v>0</v>
      </c>
      <c r="F54" s="74">
        <v>0</v>
      </c>
      <c r="G54" s="74">
        <v>0</v>
      </c>
      <c r="H54" s="75"/>
    </row>
    <row r="55" spans="1:8" x14ac:dyDescent="0.25">
      <c r="A55" s="70" t="s">
        <v>26</v>
      </c>
      <c r="B55" s="71">
        <v>7.8299999999999995E-2</v>
      </c>
      <c r="C55" s="71">
        <v>7.8299999999999995E-2</v>
      </c>
      <c r="D55" s="72">
        <v>33000</v>
      </c>
      <c r="E55" s="73">
        <v>0</v>
      </c>
      <c r="F55" s="74">
        <v>0</v>
      </c>
      <c r="G55" s="74">
        <v>0</v>
      </c>
      <c r="H55" s="75"/>
    </row>
    <row r="56" spans="1:8" x14ac:dyDescent="0.25">
      <c r="A56" s="70" t="s">
        <v>27</v>
      </c>
      <c r="B56" s="71">
        <v>2807.3955999999998</v>
      </c>
      <c r="C56" s="71">
        <v>2807.6143999999999</v>
      </c>
      <c r="D56" s="72">
        <v>33000</v>
      </c>
      <c r="E56" s="73">
        <v>7220.4</v>
      </c>
      <c r="F56" s="74">
        <v>7220.4</v>
      </c>
      <c r="G56" s="74">
        <v>0</v>
      </c>
      <c r="H56" s="75">
        <v>0</v>
      </c>
    </row>
    <row r="57" spans="1:8" x14ac:dyDescent="0.25">
      <c r="A57" s="70" t="s">
        <v>28</v>
      </c>
      <c r="B57" s="71">
        <v>16.944800000000001</v>
      </c>
      <c r="C57" s="71">
        <v>16.944800000000001</v>
      </c>
      <c r="D57" s="72">
        <v>33000</v>
      </c>
      <c r="E57" s="73">
        <v>0</v>
      </c>
      <c r="F57" s="74">
        <v>0</v>
      </c>
      <c r="G57" s="74">
        <v>0</v>
      </c>
      <c r="H57" s="75"/>
    </row>
    <row r="58" spans="1:8" x14ac:dyDescent="0.25">
      <c r="A58" s="70" t="s">
        <v>29</v>
      </c>
      <c r="B58" s="71">
        <v>1495.2911999999999</v>
      </c>
      <c r="C58" s="71">
        <v>1495.2911999999999</v>
      </c>
      <c r="D58" s="72">
        <v>33000</v>
      </c>
      <c r="E58" s="73">
        <v>0</v>
      </c>
      <c r="F58" s="74">
        <v>0</v>
      </c>
      <c r="G58" s="74">
        <v>0</v>
      </c>
      <c r="H58" s="75"/>
    </row>
    <row r="59" spans="1:8" x14ac:dyDescent="0.25">
      <c r="A59" s="70" t="s">
        <v>30</v>
      </c>
      <c r="B59" s="71">
        <v>17.824000000000002</v>
      </c>
      <c r="C59" s="71">
        <v>18.0535</v>
      </c>
      <c r="D59" s="72">
        <v>88000</v>
      </c>
      <c r="E59" s="73">
        <v>20196</v>
      </c>
      <c r="F59" s="74">
        <v>20196</v>
      </c>
      <c r="G59" s="74">
        <v>0</v>
      </c>
      <c r="H59" s="75">
        <v>0</v>
      </c>
    </row>
    <row r="60" spans="1:8" x14ac:dyDescent="0.25">
      <c r="A60" s="70" t="s">
        <v>31</v>
      </c>
      <c r="B60" s="71">
        <v>634.38689999999997</v>
      </c>
      <c r="C60" s="71">
        <v>634.45809999999994</v>
      </c>
      <c r="D60" s="72">
        <v>88000</v>
      </c>
      <c r="E60" s="73">
        <v>6265.6</v>
      </c>
      <c r="F60" s="74">
        <v>6265.6</v>
      </c>
      <c r="G60" s="74">
        <v>0</v>
      </c>
      <c r="H60" s="75">
        <v>0</v>
      </c>
    </row>
    <row r="61" spans="1:8" x14ac:dyDescent="0.25">
      <c r="A61" s="70" t="s">
        <v>32</v>
      </c>
      <c r="B61" s="71">
        <v>4860.4152000000004</v>
      </c>
      <c r="C61" s="71">
        <v>4863.0279</v>
      </c>
      <c r="D61" s="72">
        <v>88000</v>
      </c>
      <c r="E61" s="73">
        <v>229917.6</v>
      </c>
      <c r="F61" s="74">
        <v>229917.6</v>
      </c>
      <c r="G61" s="74">
        <v>0</v>
      </c>
      <c r="H61" s="75">
        <v>0</v>
      </c>
    </row>
    <row r="62" spans="1:8" x14ac:dyDescent="0.25">
      <c r="A62" s="70" t="s">
        <v>33</v>
      </c>
      <c r="B62" s="71">
        <v>2797.5151999999998</v>
      </c>
      <c r="C62" s="71">
        <v>2797.5151999999998</v>
      </c>
      <c r="D62" s="72">
        <v>88000</v>
      </c>
      <c r="E62" s="73">
        <v>0</v>
      </c>
      <c r="F62" s="74">
        <v>0</v>
      </c>
      <c r="G62" s="74">
        <v>0</v>
      </c>
      <c r="H62" s="75"/>
    </row>
    <row r="63" spans="1:8" x14ac:dyDescent="0.25">
      <c r="A63" s="70" t="s">
        <v>34</v>
      </c>
      <c r="B63" s="71">
        <v>3159.8217</v>
      </c>
      <c r="C63" s="71">
        <v>3159.8217</v>
      </c>
      <c r="D63" s="72">
        <v>88000</v>
      </c>
      <c r="E63" s="73">
        <v>0</v>
      </c>
      <c r="F63" s="74">
        <v>0</v>
      </c>
      <c r="G63" s="74">
        <v>0</v>
      </c>
      <c r="H63" s="75"/>
    </row>
    <row r="64" spans="1:8" ht="16.5" thickBot="1" x14ac:dyDescent="0.3">
      <c r="A64" s="76" t="s">
        <v>35</v>
      </c>
      <c r="B64" s="77">
        <v>3219.3896</v>
      </c>
      <c r="C64" s="77">
        <v>3222.2386000000001</v>
      </c>
      <c r="D64" s="78">
        <v>88000</v>
      </c>
      <c r="E64" s="79">
        <v>250712</v>
      </c>
      <c r="F64" s="80">
        <v>250712</v>
      </c>
      <c r="G64" s="80">
        <v>0</v>
      </c>
      <c r="H64" s="81">
        <v>0</v>
      </c>
    </row>
    <row r="65" spans="1:8" x14ac:dyDescent="0.2">
      <c r="A65" s="51"/>
      <c r="B65" s="51"/>
      <c r="C65" s="51"/>
      <c r="D65" s="51"/>
      <c r="E65" s="82">
        <v>757017.2</v>
      </c>
      <c r="F65" s="83">
        <v>757015.2</v>
      </c>
      <c r="G65" s="83">
        <v>2</v>
      </c>
      <c r="H65" s="51"/>
    </row>
  </sheetData>
  <mergeCells count="12">
    <mergeCell ref="A36:H36"/>
    <mergeCell ref="A41:A42"/>
    <mergeCell ref="B41:B42"/>
    <mergeCell ref="C41:C42"/>
    <mergeCell ref="D41:D42"/>
    <mergeCell ref="H41:H42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64"/>
  <sheetViews>
    <sheetView workbookViewId="0">
      <selection activeCell="A35" sqref="A35:Z64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38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39</v>
      </c>
      <c r="C7" s="97" t="s">
        <v>40</v>
      </c>
      <c r="D7" s="97" t="s">
        <v>41</v>
      </c>
      <c r="E7" s="97" t="s">
        <v>42</v>
      </c>
      <c r="F7" s="97" t="s">
        <v>43</v>
      </c>
      <c r="G7" s="97" t="s">
        <v>44</v>
      </c>
      <c r="H7" s="97" t="s">
        <v>45</v>
      </c>
      <c r="I7" s="97" t="s">
        <v>46</v>
      </c>
      <c r="J7" s="97" t="s">
        <v>47</v>
      </c>
      <c r="K7" s="97" t="s">
        <v>48</v>
      </c>
      <c r="L7" s="97" t="s">
        <v>49</v>
      </c>
      <c r="M7" s="97" t="s">
        <v>50</v>
      </c>
      <c r="N7" s="97" t="s">
        <v>51</v>
      </c>
      <c r="O7" s="97" t="s">
        <v>52</v>
      </c>
      <c r="P7" s="97" t="s">
        <v>53</v>
      </c>
      <c r="Q7" s="97" t="s">
        <v>54</v>
      </c>
      <c r="R7" s="97" t="s">
        <v>55</v>
      </c>
      <c r="S7" s="97" t="s">
        <v>56</v>
      </c>
      <c r="T7" s="97" t="s">
        <v>57</v>
      </c>
      <c r="U7" s="97" t="s">
        <v>58</v>
      </c>
      <c r="V7" s="97" t="s">
        <v>59</v>
      </c>
      <c r="W7" s="97" t="s">
        <v>60</v>
      </c>
      <c r="X7" s="97" t="s">
        <v>61</v>
      </c>
      <c r="Y7" s="100" t="s">
        <v>62</v>
      </c>
      <c r="Z7" s="98" t="s">
        <v>63</v>
      </c>
    </row>
    <row r="8" spans="1:26" x14ac:dyDescent="0.2">
      <c r="A8" s="87" t="s">
        <v>14</v>
      </c>
      <c r="B8" s="91">
        <v>20.688000000000002</v>
      </c>
      <c r="C8" s="92">
        <v>20.448</v>
      </c>
      <c r="D8" s="92">
        <v>20.52</v>
      </c>
      <c r="E8" s="92">
        <v>20.448</v>
      </c>
      <c r="F8" s="92">
        <v>20.304000000000002</v>
      </c>
      <c r="G8" s="92">
        <v>21.216000000000001</v>
      </c>
      <c r="H8" s="92">
        <v>20.928000000000001</v>
      </c>
      <c r="I8" s="92">
        <v>20.472000000000001</v>
      </c>
      <c r="J8" s="92">
        <v>20.472000000000001</v>
      </c>
      <c r="K8" s="93">
        <v>21.096</v>
      </c>
      <c r="L8" s="93">
        <v>20.423999999999999</v>
      </c>
      <c r="M8" s="93">
        <v>20.784000000000002</v>
      </c>
      <c r="N8" s="93">
        <v>20.64</v>
      </c>
      <c r="O8" s="93">
        <v>20.135999999999999</v>
      </c>
      <c r="P8" s="93">
        <v>37.056000000000004</v>
      </c>
      <c r="Q8" s="93">
        <v>39.480000000000004</v>
      </c>
      <c r="R8" s="93">
        <v>39.527999999999999</v>
      </c>
      <c r="S8" s="93">
        <v>38.231999999999999</v>
      </c>
      <c r="T8" s="93">
        <v>38.64</v>
      </c>
      <c r="U8" s="93">
        <v>38.423999999999999</v>
      </c>
      <c r="V8" s="93">
        <v>38.352000000000004</v>
      </c>
      <c r="W8" s="93">
        <v>37.728000000000002</v>
      </c>
      <c r="X8" s="93">
        <v>37.176000000000002</v>
      </c>
      <c r="Y8" s="101">
        <v>37.032000000000004</v>
      </c>
      <c r="Z8" s="99">
        <v>670.22400000000005</v>
      </c>
    </row>
    <row r="9" spans="1:26" x14ac:dyDescent="0.2">
      <c r="A9" s="87" t="s">
        <v>15</v>
      </c>
      <c r="B9" s="91">
        <v>0</v>
      </c>
      <c r="C9" s="92">
        <v>0</v>
      </c>
      <c r="D9" s="92">
        <v>0</v>
      </c>
      <c r="E9" s="92">
        <v>0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93">
        <v>0</v>
      </c>
      <c r="Q9" s="93">
        <v>0</v>
      </c>
      <c r="R9" s="93">
        <v>0</v>
      </c>
      <c r="S9" s="93">
        <v>0</v>
      </c>
      <c r="T9" s="93">
        <v>0</v>
      </c>
      <c r="U9" s="93">
        <v>0</v>
      </c>
      <c r="V9" s="93">
        <v>0</v>
      </c>
      <c r="W9" s="93">
        <v>0</v>
      </c>
      <c r="X9" s="93">
        <v>0</v>
      </c>
      <c r="Y9" s="101">
        <v>0</v>
      </c>
      <c r="Z9" s="106">
        <v>0</v>
      </c>
    </row>
    <row r="10" spans="1:26" x14ac:dyDescent="0.2">
      <c r="A10" s="87" t="s">
        <v>16</v>
      </c>
      <c r="B10" s="91">
        <v>396</v>
      </c>
      <c r="C10" s="92">
        <v>391.2</v>
      </c>
      <c r="D10" s="92">
        <v>392.40000000000003</v>
      </c>
      <c r="E10" s="92">
        <v>409.2</v>
      </c>
      <c r="F10" s="92">
        <v>415.2</v>
      </c>
      <c r="G10" s="92">
        <v>493.2</v>
      </c>
      <c r="H10" s="92">
        <v>579.6</v>
      </c>
      <c r="I10" s="92">
        <v>633.6</v>
      </c>
      <c r="J10" s="92">
        <v>685.2</v>
      </c>
      <c r="K10" s="93">
        <v>654</v>
      </c>
      <c r="L10" s="93">
        <v>643.20000000000005</v>
      </c>
      <c r="M10" s="93">
        <v>655.20000000000005</v>
      </c>
      <c r="N10" s="93">
        <v>524.4</v>
      </c>
      <c r="O10" s="93">
        <v>639.6</v>
      </c>
      <c r="P10" s="93">
        <v>580.80000000000007</v>
      </c>
      <c r="Q10" s="93">
        <v>558</v>
      </c>
      <c r="R10" s="93">
        <v>624</v>
      </c>
      <c r="S10" s="93">
        <v>632.4</v>
      </c>
      <c r="T10" s="93">
        <v>598.80000000000007</v>
      </c>
      <c r="U10" s="93">
        <v>582</v>
      </c>
      <c r="V10" s="93">
        <v>524.4</v>
      </c>
      <c r="W10" s="93">
        <v>488.40000000000003</v>
      </c>
      <c r="X10" s="93">
        <v>427.2</v>
      </c>
      <c r="Y10" s="101">
        <v>409.2</v>
      </c>
      <c r="Z10" s="106">
        <v>12937.199999999999</v>
      </c>
    </row>
    <row r="11" spans="1:26" x14ac:dyDescent="0.2">
      <c r="A11" s="87" t="s">
        <v>17</v>
      </c>
      <c r="B11" s="91">
        <v>0</v>
      </c>
      <c r="C11" s="92">
        <v>0</v>
      </c>
      <c r="D11" s="92">
        <v>0</v>
      </c>
      <c r="E11" s="92">
        <v>0</v>
      </c>
      <c r="F11" s="92">
        <v>0</v>
      </c>
      <c r="G11" s="92">
        <v>0</v>
      </c>
      <c r="H11" s="92">
        <v>0</v>
      </c>
      <c r="I11" s="92">
        <v>0</v>
      </c>
      <c r="J11" s="92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  <c r="W11" s="93">
        <v>0</v>
      </c>
      <c r="X11" s="93">
        <v>0</v>
      </c>
      <c r="Y11" s="101">
        <v>0</v>
      </c>
      <c r="Z11" s="106">
        <v>0</v>
      </c>
    </row>
    <row r="12" spans="1:26" x14ac:dyDescent="0.2">
      <c r="A12" s="87" t="s">
        <v>18</v>
      </c>
      <c r="B12" s="91">
        <v>64.400000000000006</v>
      </c>
      <c r="C12" s="92">
        <v>63.2</v>
      </c>
      <c r="D12" s="92">
        <v>66</v>
      </c>
      <c r="E12" s="92">
        <v>67.2</v>
      </c>
      <c r="F12" s="92">
        <v>71.2</v>
      </c>
      <c r="G12" s="92">
        <v>85.600000000000009</v>
      </c>
      <c r="H12" s="92">
        <v>101.2</v>
      </c>
      <c r="I12" s="92">
        <v>99.600000000000009</v>
      </c>
      <c r="J12" s="92">
        <v>103.2</v>
      </c>
      <c r="K12" s="93">
        <v>98.4</v>
      </c>
      <c r="L12" s="93">
        <v>97.2</v>
      </c>
      <c r="M12" s="93">
        <v>92.4</v>
      </c>
      <c r="N12" s="93">
        <v>81.2</v>
      </c>
      <c r="O12" s="93">
        <v>100.4</v>
      </c>
      <c r="P12" s="93">
        <v>97.600000000000009</v>
      </c>
      <c r="Q12" s="93">
        <v>112</v>
      </c>
      <c r="R12" s="93">
        <v>132.4</v>
      </c>
      <c r="S12" s="93">
        <v>117.60000000000001</v>
      </c>
      <c r="T12" s="93">
        <v>109.60000000000001</v>
      </c>
      <c r="U12" s="93">
        <v>102.4</v>
      </c>
      <c r="V12" s="93">
        <v>88</v>
      </c>
      <c r="W12" s="93">
        <v>89.2</v>
      </c>
      <c r="X12" s="93">
        <v>76.400000000000006</v>
      </c>
      <c r="Y12" s="101">
        <v>66.8</v>
      </c>
      <c r="Z12" s="106">
        <v>2183.2000000000003</v>
      </c>
    </row>
    <row r="13" spans="1:26" x14ac:dyDescent="0.2">
      <c r="A13" s="87" t="s">
        <v>19</v>
      </c>
      <c r="B13" s="91">
        <v>130.80000000000001</v>
      </c>
      <c r="C13" s="92">
        <v>127.60000000000001</v>
      </c>
      <c r="D13" s="92">
        <v>127.60000000000001</v>
      </c>
      <c r="E13" s="92">
        <v>131.6</v>
      </c>
      <c r="F13" s="92">
        <v>132</v>
      </c>
      <c r="G13" s="92">
        <v>153.6</v>
      </c>
      <c r="H13" s="92">
        <v>178.4</v>
      </c>
      <c r="I13" s="92">
        <v>184.8</v>
      </c>
      <c r="J13" s="92">
        <v>178</v>
      </c>
      <c r="K13" s="93">
        <v>166</v>
      </c>
      <c r="L13" s="93">
        <v>165.6</v>
      </c>
      <c r="M13" s="93">
        <v>162</v>
      </c>
      <c r="N13" s="93">
        <v>154.80000000000001</v>
      </c>
      <c r="O13" s="93">
        <v>144.4</v>
      </c>
      <c r="P13" s="93">
        <v>146.80000000000001</v>
      </c>
      <c r="Q13" s="93">
        <v>158.80000000000001</v>
      </c>
      <c r="R13" s="93">
        <v>180</v>
      </c>
      <c r="S13" s="93">
        <v>181.20000000000002</v>
      </c>
      <c r="T13" s="93">
        <v>173.6</v>
      </c>
      <c r="U13" s="93">
        <v>171.6</v>
      </c>
      <c r="V13" s="93">
        <v>165.20000000000002</v>
      </c>
      <c r="W13" s="93">
        <v>143.20000000000002</v>
      </c>
      <c r="X13" s="93">
        <v>131.6</v>
      </c>
      <c r="Y13" s="101">
        <v>132</v>
      </c>
      <c r="Z13" s="106">
        <v>3721.1999999999994</v>
      </c>
    </row>
    <row r="14" spans="1:26" x14ac:dyDescent="0.2">
      <c r="A14" s="87" t="s">
        <v>20</v>
      </c>
      <c r="B14" s="91">
        <v>82.8</v>
      </c>
      <c r="C14" s="92">
        <v>82.4</v>
      </c>
      <c r="D14" s="92">
        <v>81.600000000000009</v>
      </c>
      <c r="E14" s="92">
        <v>87.2</v>
      </c>
      <c r="F14" s="92">
        <v>89.600000000000009</v>
      </c>
      <c r="G14" s="92">
        <v>102.8</v>
      </c>
      <c r="H14" s="92">
        <v>122.4</v>
      </c>
      <c r="I14" s="92">
        <v>142.80000000000001</v>
      </c>
      <c r="J14" s="92">
        <v>123.60000000000001</v>
      </c>
      <c r="K14" s="93">
        <v>109.60000000000001</v>
      </c>
      <c r="L14" s="93">
        <v>104.8</v>
      </c>
      <c r="M14" s="93">
        <v>100</v>
      </c>
      <c r="N14" s="93">
        <v>92.8</v>
      </c>
      <c r="O14" s="93">
        <v>86.4</v>
      </c>
      <c r="P14" s="93">
        <v>86.8</v>
      </c>
      <c r="Q14" s="93">
        <v>96.4</v>
      </c>
      <c r="R14" s="93">
        <v>110.4</v>
      </c>
      <c r="S14" s="93">
        <v>124</v>
      </c>
      <c r="T14" s="93">
        <v>121.60000000000001</v>
      </c>
      <c r="U14" s="93">
        <v>117.2</v>
      </c>
      <c r="V14" s="93">
        <v>110.8</v>
      </c>
      <c r="W14" s="93">
        <v>102</v>
      </c>
      <c r="X14" s="93">
        <v>93.2</v>
      </c>
      <c r="Y14" s="101">
        <v>88.8</v>
      </c>
      <c r="Z14" s="106">
        <v>2460</v>
      </c>
    </row>
    <row r="15" spans="1:26" x14ac:dyDescent="0.2">
      <c r="A15" s="87" t="s">
        <v>21</v>
      </c>
      <c r="B15" s="91">
        <v>66.8</v>
      </c>
      <c r="C15" s="92">
        <v>66.400000000000006</v>
      </c>
      <c r="D15" s="92">
        <v>68</v>
      </c>
      <c r="E15" s="92">
        <v>70.400000000000006</v>
      </c>
      <c r="F15" s="92">
        <v>69.600000000000009</v>
      </c>
      <c r="G15" s="92">
        <v>86</v>
      </c>
      <c r="H15" s="92">
        <v>103.60000000000001</v>
      </c>
      <c r="I15" s="92">
        <v>130.4</v>
      </c>
      <c r="J15" s="92">
        <v>132</v>
      </c>
      <c r="K15" s="93">
        <v>156</v>
      </c>
      <c r="L15" s="93">
        <v>138.80000000000001</v>
      </c>
      <c r="M15" s="93">
        <v>162.80000000000001</v>
      </c>
      <c r="N15" s="93">
        <v>116.8</v>
      </c>
      <c r="O15" s="93">
        <v>141.20000000000002</v>
      </c>
      <c r="P15" s="93">
        <v>132</v>
      </c>
      <c r="Q15" s="93">
        <v>100.4</v>
      </c>
      <c r="R15" s="93">
        <v>101.2</v>
      </c>
      <c r="S15" s="93">
        <v>114</v>
      </c>
      <c r="T15" s="93">
        <v>104.8</v>
      </c>
      <c r="U15" s="93">
        <v>97.2</v>
      </c>
      <c r="V15" s="93">
        <v>82.8</v>
      </c>
      <c r="W15" s="93">
        <v>72</v>
      </c>
      <c r="X15" s="93">
        <v>62.4</v>
      </c>
      <c r="Y15" s="101">
        <v>58</v>
      </c>
      <c r="Z15" s="106">
        <v>2433.6000000000004</v>
      </c>
    </row>
    <row r="16" spans="1:26" x14ac:dyDescent="0.2">
      <c r="A16" s="87" t="s">
        <v>22</v>
      </c>
      <c r="B16" s="91">
        <v>39.200000000000003</v>
      </c>
      <c r="C16" s="92">
        <v>39.200000000000003</v>
      </c>
      <c r="D16" s="92">
        <v>38</v>
      </c>
      <c r="E16" s="92">
        <v>38.800000000000004</v>
      </c>
      <c r="F16" s="92">
        <v>40.4</v>
      </c>
      <c r="G16" s="92">
        <v>51.6</v>
      </c>
      <c r="H16" s="92">
        <v>56.800000000000004</v>
      </c>
      <c r="I16" s="92">
        <v>58</v>
      </c>
      <c r="J16" s="92">
        <v>129.19999999999999</v>
      </c>
      <c r="K16" s="93">
        <v>110</v>
      </c>
      <c r="L16" s="93">
        <v>122.4</v>
      </c>
      <c r="M16" s="93">
        <v>120</v>
      </c>
      <c r="N16" s="93">
        <v>59.2</v>
      </c>
      <c r="O16" s="93">
        <v>150.4</v>
      </c>
      <c r="P16" s="93">
        <v>96.4</v>
      </c>
      <c r="Q16" s="93">
        <v>73.2</v>
      </c>
      <c r="R16" s="93">
        <v>78.8</v>
      </c>
      <c r="S16" s="93">
        <v>76.8</v>
      </c>
      <c r="T16" s="93">
        <v>73.600000000000009</v>
      </c>
      <c r="U16" s="93">
        <v>78.8</v>
      </c>
      <c r="V16" s="93">
        <v>62</v>
      </c>
      <c r="W16" s="93">
        <v>68.8</v>
      </c>
      <c r="X16" s="93">
        <v>52</v>
      </c>
      <c r="Y16" s="101">
        <v>51.2</v>
      </c>
      <c r="Z16" s="106">
        <v>1764.8</v>
      </c>
    </row>
    <row r="17" spans="1:26" x14ac:dyDescent="0.2">
      <c r="A17" s="87" t="s">
        <v>23</v>
      </c>
      <c r="B17" s="91">
        <v>11.200000000000001</v>
      </c>
      <c r="C17" s="92">
        <v>11.6</v>
      </c>
      <c r="D17" s="92">
        <v>11.200000000000001</v>
      </c>
      <c r="E17" s="92">
        <v>12</v>
      </c>
      <c r="F17" s="92">
        <v>12.8</v>
      </c>
      <c r="G17" s="92">
        <v>12.8</v>
      </c>
      <c r="H17" s="92">
        <v>15.200000000000001</v>
      </c>
      <c r="I17" s="92">
        <v>18</v>
      </c>
      <c r="J17" s="92">
        <v>16.8</v>
      </c>
      <c r="K17" s="93">
        <v>12.8</v>
      </c>
      <c r="L17" s="93">
        <v>15.200000000000001</v>
      </c>
      <c r="M17" s="93">
        <v>16.8</v>
      </c>
      <c r="N17" s="93">
        <v>18</v>
      </c>
      <c r="O17" s="93">
        <v>16.8</v>
      </c>
      <c r="P17" s="93">
        <v>18.8</v>
      </c>
      <c r="Q17" s="93">
        <v>17.2</v>
      </c>
      <c r="R17" s="93">
        <v>20.400000000000002</v>
      </c>
      <c r="S17" s="93">
        <v>16.399999999999999</v>
      </c>
      <c r="T17" s="93">
        <v>14.4</v>
      </c>
      <c r="U17" s="93">
        <v>14.4</v>
      </c>
      <c r="V17" s="93">
        <v>14.8</v>
      </c>
      <c r="W17" s="93">
        <v>12.8</v>
      </c>
      <c r="X17" s="93">
        <v>10.8</v>
      </c>
      <c r="Y17" s="101">
        <v>11.200000000000001</v>
      </c>
      <c r="Z17" s="106">
        <v>352.4</v>
      </c>
    </row>
    <row r="18" spans="1:26" x14ac:dyDescent="0.2">
      <c r="A18" s="87" t="s">
        <v>24</v>
      </c>
      <c r="B18" s="91">
        <v>0</v>
      </c>
      <c r="C18" s="92">
        <v>0</v>
      </c>
      <c r="D18" s="92">
        <v>0</v>
      </c>
      <c r="E18" s="92">
        <v>0</v>
      </c>
      <c r="F18" s="92">
        <v>0</v>
      </c>
      <c r="G18" s="92">
        <v>0</v>
      </c>
      <c r="H18" s="92">
        <v>0</v>
      </c>
      <c r="I18" s="92">
        <v>0</v>
      </c>
      <c r="J18" s="92">
        <v>0</v>
      </c>
      <c r="K18" s="93">
        <v>0</v>
      </c>
      <c r="L18" s="93">
        <v>0</v>
      </c>
      <c r="M18" s="93">
        <v>0</v>
      </c>
      <c r="N18" s="93">
        <v>0</v>
      </c>
      <c r="O18" s="93">
        <v>0</v>
      </c>
      <c r="P18" s="93">
        <v>0</v>
      </c>
      <c r="Q18" s="93">
        <v>0</v>
      </c>
      <c r="R18" s="93">
        <v>0</v>
      </c>
      <c r="S18" s="93">
        <v>0</v>
      </c>
      <c r="T18" s="93">
        <v>0</v>
      </c>
      <c r="U18" s="93">
        <v>0</v>
      </c>
      <c r="V18" s="93">
        <v>0</v>
      </c>
      <c r="W18" s="93">
        <v>0</v>
      </c>
      <c r="X18" s="93">
        <v>0</v>
      </c>
      <c r="Y18" s="101">
        <v>0</v>
      </c>
      <c r="Z18" s="106">
        <v>0</v>
      </c>
    </row>
    <row r="19" spans="1:26" x14ac:dyDescent="0.2">
      <c r="A19" s="87" t="s">
        <v>25</v>
      </c>
      <c r="B19" s="91">
        <v>20970.400000000001</v>
      </c>
      <c r="C19" s="92">
        <v>21401.600000000002</v>
      </c>
      <c r="D19" s="92">
        <v>22140.799999999999</v>
      </c>
      <c r="E19" s="92">
        <v>22792</v>
      </c>
      <c r="F19" s="92">
        <v>21366.400000000001</v>
      </c>
      <c r="G19" s="92">
        <v>17758.400000000001</v>
      </c>
      <c r="H19" s="92">
        <v>12108.800000000001</v>
      </c>
      <c r="I19" s="92">
        <v>9398.4</v>
      </c>
      <c r="J19" s="92">
        <v>5526.4000000000005</v>
      </c>
      <c r="K19" s="93">
        <v>4250.3999999999996</v>
      </c>
      <c r="L19" s="93">
        <v>5737.6</v>
      </c>
      <c r="M19" s="93">
        <v>5209.6000000000004</v>
      </c>
      <c r="N19" s="93">
        <v>11431.2</v>
      </c>
      <c r="O19" s="93">
        <v>8386.4</v>
      </c>
      <c r="P19" s="93">
        <v>7013.6</v>
      </c>
      <c r="Q19" s="93">
        <v>6318.4000000000005</v>
      </c>
      <c r="R19" s="93">
        <v>5086.4000000000005</v>
      </c>
      <c r="S19" s="93">
        <v>7075.2</v>
      </c>
      <c r="T19" s="93">
        <v>7409.6</v>
      </c>
      <c r="U19" s="93">
        <v>7312.8</v>
      </c>
      <c r="V19" s="93">
        <v>7110.4000000000005</v>
      </c>
      <c r="W19" s="93">
        <v>9416</v>
      </c>
      <c r="X19" s="93">
        <v>13481.6</v>
      </c>
      <c r="Y19" s="101">
        <v>14854.4</v>
      </c>
      <c r="Z19" s="106">
        <v>273556.8</v>
      </c>
    </row>
    <row r="20" spans="1:26" x14ac:dyDescent="0.2">
      <c r="A20" s="87" t="s">
        <v>26</v>
      </c>
      <c r="B20" s="91">
        <v>0</v>
      </c>
      <c r="C20" s="92">
        <v>0</v>
      </c>
      <c r="D20" s="92">
        <v>0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92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  <c r="W20" s="93">
        <v>0</v>
      </c>
      <c r="X20" s="93">
        <v>0</v>
      </c>
      <c r="Y20" s="101">
        <v>0</v>
      </c>
      <c r="Z20" s="106">
        <v>0</v>
      </c>
    </row>
    <row r="21" spans="1:26" x14ac:dyDescent="0.2">
      <c r="A21" s="87" t="s">
        <v>27</v>
      </c>
      <c r="B21" s="91">
        <v>422.40000000000003</v>
      </c>
      <c r="C21" s="92">
        <v>419.1</v>
      </c>
      <c r="D21" s="92">
        <v>419.1</v>
      </c>
      <c r="E21" s="92">
        <v>435.6</v>
      </c>
      <c r="F21" s="92">
        <v>442.2</v>
      </c>
      <c r="G21" s="92">
        <v>518.1</v>
      </c>
      <c r="H21" s="92">
        <v>607.20000000000005</v>
      </c>
      <c r="I21" s="92">
        <v>656.7</v>
      </c>
      <c r="J21" s="92">
        <v>709.5</v>
      </c>
      <c r="K21" s="93">
        <v>683.1</v>
      </c>
      <c r="L21" s="93">
        <v>666.6</v>
      </c>
      <c r="M21" s="93">
        <v>683.1</v>
      </c>
      <c r="N21" s="93">
        <v>551.1</v>
      </c>
      <c r="O21" s="93">
        <v>666.6</v>
      </c>
      <c r="P21" s="93">
        <v>620.4</v>
      </c>
      <c r="Q21" s="93">
        <v>603.9</v>
      </c>
      <c r="R21" s="93">
        <v>669.9</v>
      </c>
      <c r="S21" s="93">
        <v>673.2</v>
      </c>
      <c r="T21" s="93">
        <v>640.20000000000005</v>
      </c>
      <c r="U21" s="93">
        <v>627</v>
      </c>
      <c r="V21" s="93">
        <v>567.6</v>
      </c>
      <c r="W21" s="93">
        <v>534.6</v>
      </c>
      <c r="X21" s="93">
        <v>468.6</v>
      </c>
      <c r="Y21" s="101">
        <v>452.1</v>
      </c>
      <c r="Z21" s="106">
        <v>13737.900000000003</v>
      </c>
    </row>
    <row r="22" spans="1:26" x14ac:dyDescent="0.2">
      <c r="A22" s="87" t="s">
        <v>28</v>
      </c>
      <c r="B22" s="91">
        <v>0</v>
      </c>
      <c r="C22" s="92">
        <v>0</v>
      </c>
      <c r="D22" s="92">
        <v>0</v>
      </c>
      <c r="E22" s="92">
        <v>0</v>
      </c>
      <c r="F22" s="92">
        <v>0</v>
      </c>
      <c r="G22" s="92">
        <v>0</v>
      </c>
      <c r="H22" s="92">
        <v>0</v>
      </c>
      <c r="I22" s="92">
        <v>0</v>
      </c>
      <c r="J22" s="92">
        <v>0</v>
      </c>
      <c r="K22" s="93">
        <v>0</v>
      </c>
      <c r="L22" s="93">
        <v>0</v>
      </c>
      <c r="M22" s="93">
        <v>0</v>
      </c>
      <c r="N22" s="93">
        <v>0</v>
      </c>
      <c r="O22" s="93">
        <v>0</v>
      </c>
      <c r="P22" s="93">
        <v>0</v>
      </c>
      <c r="Q22" s="93">
        <v>0</v>
      </c>
      <c r="R22" s="93">
        <v>0</v>
      </c>
      <c r="S22" s="93">
        <v>0</v>
      </c>
      <c r="T22" s="93">
        <v>0</v>
      </c>
      <c r="U22" s="93">
        <v>0</v>
      </c>
      <c r="V22" s="93">
        <v>0</v>
      </c>
      <c r="W22" s="93">
        <v>0</v>
      </c>
      <c r="X22" s="93">
        <v>0</v>
      </c>
      <c r="Y22" s="101">
        <v>0</v>
      </c>
      <c r="Z22" s="106">
        <v>0</v>
      </c>
    </row>
    <row r="23" spans="1:26" x14ac:dyDescent="0.2">
      <c r="A23" s="87" t="s">
        <v>29</v>
      </c>
      <c r="B23" s="91">
        <v>0</v>
      </c>
      <c r="C23" s="92">
        <v>0</v>
      </c>
      <c r="D23" s="92">
        <v>0</v>
      </c>
      <c r="E23" s="92">
        <v>0</v>
      </c>
      <c r="F23" s="92">
        <v>0</v>
      </c>
      <c r="G23" s="92">
        <v>0</v>
      </c>
      <c r="H23" s="92">
        <v>0</v>
      </c>
      <c r="I23" s="92">
        <v>0</v>
      </c>
      <c r="J23" s="92">
        <v>0</v>
      </c>
      <c r="K23" s="93">
        <v>0</v>
      </c>
      <c r="L23" s="93">
        <v>0</v>
      </c>
      <c r="M23" s="93">
        <v>0</v>
      </c>
      <c r="N23" s="93">
        <v>0</v>
      </c>
      <c r="O23" s="93">
        <v>0</v>
      </c>
      <c r="P23" s="93">
        <v>0</v>
      </c>
      <c r="Q23" s="93">
        <v>0</v>
      </c>
      <c r="R23" s="93">
        <v>0</v>
      </c>
      <c r="S23" s="93">
        <v>0</v>
      </c>
      <c r="T23" s="93">
        <v>0</v>
      </c>
      <c r="U23" s="93">
        <v>0</v>
      </c>
      <c r="V23" s="93">
        <v>0</v>
      </c>
      <c r="W23" s="93">
        <v>0</v>
      </c>
      <c r="X23" s="93">
        <v>0</v>
      </c>
      <c r="Y23" s="101">
        <v>0</v>
      </c>
      <c r="Z23" s="106">
        <v>0</v>
      </c>
    </row>
    <row r="24" spans="1:26" x14ac:dyDescent="0.2">
      <c r="A24" s="87" t="s">
        <v>30</v>
      </c>
      <c r="B24" s="91">
        <v>0</v>
      </c>
      <c r="C24" s="92">
        <v>0</v>
      </c>
      <c r="D24" s="92">
        <v>0</v>
      </c>
      <c r="E24" s="92">
        <v>0</v>
      </c>
      <c r="F24" s="92">
        <v>0</v>
      </c>
      <c r="G24" s="92">
        <v>0</v>
      </c>
      <c r="H24" s="92">
        <v>0</v>
      </c>
      <c r="I24" s="92">
        <v>0</v>
      </c>
      <c r="J24" s="92">
        <v>0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93">
        <v>0</v>
      </c>
      <c r="Q24" s="93">
        <v>0</v>
      </c>
      <c r="R24" s="93">
        <v>0</v>
      </c>
      <c r="S24" s="93">
        <v>0</v>
      </c>
      <c r="T24" s="93">
        <v>0</v>
      </c>
      <c r="U24" s="93">
        <v>0</v>
      </c>
      <c r="V24" s="93">
        <v>0</v>
      </c>
      <c r="W24" s="93">
        <v>0</v>
      </c>
      <c r="X24" s="93">
        <v>0</v>
      </c>
      <c r="Y24" s="101">
        <v>0</v>
      </c>
      <c r="Z24" s="106">
        <v>0</v>
      </c>
    </row>
    <row r="25" spans="1:26" x14ac:dyDescent="0.2">
      <c r="A25" s="87" t="s">
        <v>31</v>
      </c>
      <c r="B25" s="91">
        <v>6151.2</v>
      </c>
      <c r="C25" s="92">
        <v>6072</v>
      </c>
      <c r="D25" s="92">
        <v>6195.2</v>
      </c>
      <c r="E25" s="92">
        <v>6776</v>
      </c>
      <c r="F25" s="92">
        <v>6538.4000000000005</v>
      </c>
      <c r="G25" s="92">
        <v>8078.4000000000005</v>
      </c>
      <c r="H25" s="92">
        <v>8685.6</v>
      </c>
      <c r="I25" s="92">
        <v>8571.2000000000007</v>
      </c>
      <c r="J25" s="92">
        <v>7444.8</v>
      </c>
      <c r="K25" s="93">
        <v>6318.4000000000005</v>
      </c>
      <c r="L25" s="93">
        <v>6459.2</v>
      </c>
      <c r="M25" s="93">
        <v>6397.6</v>
      </c>
      <c r="N25" s="93">
        <v>5288.8</v>
      </c>
      <c r="O25" s="93">
        <v>4030.4</v>
      </c>
      <c r="P25" s="93">
        <v>3916</v>
      </c>
      <c r="Q25" s="93">
        <v>4743.2</v>
      </c>
      <c r="R25" s="93">
        <v>4356</v>
      </c>
      <c r="S25" s="93">
        <v>4813.6000000000004</v>
      </c>
      <c r="T25" s="93">
        <v>5570.4000000000005</v>
      </c>
      <c r="U25" s="93">
        <v>6556</v>
      </c>
      <c r="V25" s="93">
        <v>6168.8</v>
      </c>
      <c r="W25" s="93">
        <v>5491.2</v>
      </c>
      <c r="X25" s="93">
        <v>6124.8</v>
      </c>
      <c r="Y25" s="101">
        <v>5552.8</v>
      </c>
      <c r="Z25" s="106">
        <v>146299.99999999997</v>
      </c>
    </row>
    <row r="26" spans="1:26" x14ac:dyDescent="0.2">
      <c r="A26" s="87" t="s">
        <v>32</v>
      </c>
      <c r="B26" s="91">
        <v>0</v>
      </c>
      <c r="C26" s="92">
        <v>0</v>
      </c>
      <c r="D26" s="92">
        <v>0</v>
      </c>
      <c r="E26" s="92">
        <v>0</v>
      </c>
      <c r="F26" s="92">
        <v>0</v>
      </c>
      <c r="G26" s="92">
        <v>0</v>
      </c>
      <c r="H26" s="92">
        <v>0</v>
      </c>
      <c r="I26" s="92">
        <v>0</v>
      </c>
      <c r="J26" s="92">
        <v>0</v>
      </c>
      <c r="K26" s="93">
        <v>0</v>
      </c>
      <c r="L26" s="93">
        <v>0</v>
      </c>
      <c r="M26" s="93">
        <v>0</v>
      </c>
      <c r="N26" s="93">
        <v>0</v>
      </c>
      <c r="O26" s="93">
        <v>0</v>
      </c>
      <c r="P26" s="93">
        <v>0</v>
      </c>
      <c r="Q26" s="93">
        <v>0</v>
      </c>
      <c r="R26" s="93">
        <v>0</v>
      </c>
      <c r="S26" s="93">
        <v>0</v>
      </c>
      <c r="T26" s="93">
        <v>0</v>
      </c>
      <c r="U26" s="93">
        <v>0</v>
      </c>
      <c r="V26" s="93">
        <v>0</v>
      </c>
      <c r="W26" s="93">
        <v>0</v>
      </c>
      <c r="X26" s="93">
        <v>0</v>
      </c>
      <c r="Y26" s="101">
        <v>0</v>
      </c>
      <c r="Z26" s="106">
        <v>0</v>
      </c>
    </row>
    <row r="27" spans="1:26" x14ac:dyDescent="0.2">
      <c r="A27" s="87" t="s">
        <v>33</v>
      </c>
      <c r="B27" s="91">
        <v>20970.400000000001</v>
      </c>
      <c r="C27" s="92">
        <v>21401.600000000002</v>
      </c>
      <c r="D27" s="92">
        <v>22140.799999999999</v>
      </c>
      <c r="E27" s="92">
        <v>22783.200000000001</v>
      </c>
      <c r="F27" s="92">
        <v>21366.400000000001</v>
      </c>
      <c r="G27" s="92">
        <v>17749.600000000002</v>
      </c>
      <c r="H27" s="92">
        <v>12091.2</v>
      </c>
      <c r="I27" s="92">
        <v>9398.4</v>
      </c>
      <c r="J27" s="92">
        <v>5517.6</v>
      </c>
      <c r="K27" s="93">
        <v>4250.3999999999996</v>
      </c>
      <c r="L27" s="93">
        <v>5728.8</v>
      </c>
      <c r="M27" s="93">
        <v>5209.6000000000004</v>
      </c>
      <c r="N27" s="93">
        <v>11422.4</v>
      </c>
      <c r="O27" s="93">
        <v>8377.6</v>
      </c>
      <c r="P27" s="93">
        <v>7022.4000000000005</v>
      </c>
      <c r="Q27" s="93">
        <v>6309.6</v>
      </c>
      <c r="R27" s="93">
        <v>5086.4000000000005</v>
      </c>
      <c r="S27" s="93">
        <v>7075.2</v>
      </c>
      <c r="T27" s="93">
        <v>7409.6</v>
      </c>
      <c r="U27" s="93">
        <v>7304</v>
      </c>
      <c r="V27" s="93">
        <v>7101.6</v>
      </c>
      <c r="W27" s="93">
        <v>9416</v>
      </c>
      <c r="X27" s="93">
        <v>13481.6</v>
      </c>
      <c r="Y27" s="101">
        <v>14845.6</v>
      </c>
      <c r="Z27" s="106">
        <v>273460</v>
      </c>
    </row>
    <row r="28" spans="1:26" x14ac:dyDescent="0.2">
      <c r="A28" s="87" t="s">
        <v>34</v>
      </c>
      <c r="B28" s="91">
        <v>26716.799999999999</v>
      </c>
      <c r="C28" s="92">
        <v>27077.600000000002</v>
      </c>
      <c r="D28" s="92">
        <v>27940</v>
      </c>
      <c r="E28" s="92">
        <v>29145.600000000002</v>
      </c>
      <c r="F28" s="92">
        <v>27473.600000000002</v>
      </c>
      <c r="G28" s="92">
        <v>25335.200000000001</v>
      </c>
      <c r="H28" s="92">
        <v>20204.8</v>
      </c>
      <c r="I28" s="92">
        <v>17318.400000000001</v>
      </c>
      <c r="J28" s="92">
        <v>12276</v>
      </c>
      <c r="K28" s="93">
        <v>9891.2000000000007</v>
      </c>
      <c r="L28" s="93">
        <v>11536.800000000001</v>
      </c>
      <c r="M28" s="93">
        <v>10929.6</v>
      </c>
      <c r="N28" s="93">
        <v>16174.4</v>
      </c>
      <c r="O28" s="93">
        <v>11756.800000000001</v>
      </c>
      <c r="P28" s="93">
        <v>10322.4</v>
      </c>
      <c r="Q28" s="93">
        <v>10463.200000000001</v>
      </c>
      <c r="R28" s="93">
        <v>8782.4</v>
      </c>
      <c r="S28" s="93">
        <v>11228.800000000001</v>
      </c>
      <c r="T28" s="93">
        <v>12346.4</v>
      </c>
      <c r="U28" s="93">
        <v>13252.800000000001</v>
      </c>
      <c r="V28" s="93">
        <v>12724.800000000001</v>
      </c>
      <c r="W28" s="93">
        <v>14379.2</v>
      </c>
      <c r="X28" s="93">
        <v>19157.600000000002</v>
      </c>
      <c r="Y28" s="101">
        <v>19976</v>
      </c>
      <c r="Z28" s="106">
        <v>406410.4</v>
      </c>
    </row>
    <row r="29" spans="1:26" x14ac:dyDescent="0.2">
      <c r="A29" s="87" t="s">
        <v>35</v>
      </c>
      <c r="B29" s="91">
        <v>0</v>
      </c>
      <c r="C29" s="92">
        <v>0</v>
      </c>
      <c r="D29" s="92">
        <v>0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2">
        <v>0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93">
        <v>0</v>
      </c>
      <c r="Q29" s="93">
        <v>0</v>
      </c>
      <c r="R29" s="93">
        <v>0</v>
      </c>
      <c r="S29" s="93">
        <v>0</v>
      </c>
      <c r="T29" s="93">
        <v>0</v>
      </c>
      <c r="U29" s="93">
        <v>0</v>
      </c>
      <c r="V29" s="93">
        <v>0</v>
      </c>
      <c r="W29" s="93">
        <v>0</v>
      </c>
      <c r="X29" s="93">
        <v>0</v>
      </c>
      <c r="Y29" s="101">
        <v>0</v>
      </c>
      <c r="Z29" s="106">
        <v>0</v>
      </c>
    </row>
    <row r="30" spans="1:26" ht="16.5" thickBot="1" x14ac:dyDescent="0.3">
      <c r="A30" s="102" t="s">
        <v>64</v>
      </c>
      <c r="B30" s="103">
        <v>76043.088000000003</v>
      </c>
      <c r="C30" s="103">
        <v>77173.948000000004</v>
      </c>
      <c r="D30" s="103">
        <v>79641.22</v>
      </c>
      <c r="E30" s="103">
        <v>82769.248000000007</v>
      </c>
      <c r="F30" s="103">
        <v>78038.104000000007</v>
      </c>
      <c r="G30" s="103">
        <v>70446.516000000003</v>
      </c>
      <c r="H30" s="103">
        <v>54875.728000000003</v>
      </c>
      <c r="I30" s="103">
        <v>46630.772000000004</v>
      </c>
      <c r="J30" s="103">
        <v>32862.771999999997</v>
      </c>
      <c r="K30" s="103">
        <v>26721.396000000001</v>
      </c>
      <c r="L30" s="103">
        <v>31436.624000000003</v>
      </c>
      <c r="M30" s="103">
        <v>29759.484000000004</v>
      </c>
      <c r="N30" s="103">
        <v>45935.740000000005</v>
      </c>
      <c r="O30" s="103">
        <v>34517.135999999999</v>
      </c>
      <c r="P30" s="103">
        <v>30091.055999999997</v>
      </c>
      <c r="Q30" s="103">
        <v>29593.780000000002</v>
      </c>
      <c r="R30" s="103">
        <v>25267.828000000001</v>
      </c>
      <c r="S30" s="103">
        <v>32166.632000000005</v>
      </c>
      <c r="T30" s="103">
        <v>34611.240000000005</v>
      </c>
      <c r="U30" s="103">
        <v>36254.624000000003</v>
      </c>
      <c r="V30" s="103">
        <v>34759.552000000003</v>
      </c>
      <c r="W30" s="103">
        <v>40251.127999999997</v>
      </c>
      <c r="X30" s="103">
        <v>53604.97600000001</v>
      </c>
      <c r="Y30" s="104">
        <v>56535.131999999998</v>
      </c>
      <c r="Z30" s="105">
        <v>1139987.7239999999</v>
      </c>
    </row>
    <row r="36" spans="1:26" ht="25.5" x14ac:dyDescent="0.2">
      <c r="A36" s="107"/>
      <c r="B36" s="112"/>
      <c r="C36" s="107"/>
      <c r="D36" s="119" t="s">
        <v>38</v>
      </c>
      <c r="E36" s="112"/>
      <c r="F36" s="112"/>
      <c r="G36" s="112"/>
      <c r="H36" s="112"/>
      <c r="I36" s="112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</row>
    <row r="37" spans="1:26" ht="18.75" x14ac:dyDescent="0.2">
      <c r="A37" s="107"/>
      <c r="B37" s="111"/>
      <c r="C37" s="107"/>
      <c r="D37" s="113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</row>
    <row r="38" spans="1:26" ht="15.75" x14ac:dyDescent="0.2">
      <c r="A38" s="107"/>
      <c r="B38" s="111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9" t="s">
        <v>36</v>
      </c>
    </row>
    <row r="39" spans="1:26" ht="18.75" x14ac:dyDescent="0.2">
      <c r="A39" s="118" t="s">
        <v>13</v>
      </c>
      <c r="B39" s="111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8" t="s">
        <v>12</v>
      </c>
    </row>
    <row r="40" spans="1:26" ht="13.5" thickBot="1" x14ac:dyDescent="0.25">
      <c r="A40" s="107"/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  <c r="X40" s="107"/>
      <c r="Y40" s="107"/>
      <c r="Z40" s="107"/>
    </row>
    <row r="41" spans="1:26" ht="16.5" thickBot="1" x14ac:dyDescent="0.25">
      <c r="A41" s="117" t="s">
        <v>0</v>
      </c>
      <c r="B41" s="120" t="s">
        <v>39</v>
      </c>
      <c r="C41" s="120" t="s">
        <v>40</v>
      </c>
      <c r="D41" s="120" t="s">
        <v>41</v>
      </c>
      <c r="E41" s="120" t="s">
        <v>42</v>
      </c>
      <c r="F41" s="120" t="s">
        <v>43</v>
      </c>
      <c r="G41" s="120" t="s">
        <v>44</v>
      </c>
      <c r="H41" s="120" t="s">
        <v>45</v>
      </c>
      <c r="I41" s="120" t="s">
        <v>46</v>
      </c>
      <c r="J41" s="120" t="s">
        <v>47</v>
      </c>
      <c r="K41" s="120" t="s">
        <v>48</v>
      </c>
      <c r="L41" s="120" t="s">
        <v>49</v>
      </c>
      <c r="M41" s="120" t="s">
        <v>50</v>
      </c>
      <c r="N41" s="120" t="s">
        <v>51</v>
      </c>
      <c r="O41" s="120" t="s">
        <v>52</v>
      </c>
      <c r="P41" s="120" t="s">
        <v>53</v>
      </c>
      <c r="Q41" s="120" t="s">
        <v>54</v>
      </c>
      <c r="R41" s="120" t="s">
        <v>55</v>
      </c>
      <c r="S41" s="120" t="s">
        <v>56</v>
      </c>
      <c r="T41" s="120" t="s">
        <v>57</v>
      </c>
      <c r="U41" s="120" t="s">
        <v>58</v>
      </c>
      <c r="V41" s="120" t="s">
        <v>59</v>
      </c>
      <c r="W41" s="120" t="s">
        <v>60</v>
      </c>
      <c r="X41" s="120" t="s">
        <v>61</v>
      </c>
      <c r="Y41" s="123" t="s">
        <v>62</v>
      </c>
      <c r="Z41" s="121" t="s">
        <v>63</v>
      </c>
    </row>
    <row r="42" spans="1:26" x14ac:dyDescent="0.2">
      <c r="A42" s="110" t="s">
        <v>14</v>
      </c>
      <c r="B42" s="114"/>
      <c r="C42" s="115"/>
      <c r="D42" s="115"/>
      <c r="E42" s="115"/>
      <c r="F42" s="115"/>
      <c r="G42" s="115"/>
      <c r="H42" s="115"/>
      <c r="I42" s="115"/>
      <c r="J42" s="115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24"/>
      <c r="Z42" s="122">
        <v>0</v>
      </c>
    </row>
    <row r="43" spans="1:26" x14ac:dyDescent="0.2">
      <c r="A43" s="110" t="s">
        <v>15</v>
      </c>
      <c r="B43" s="114"/>
      <c r="C43" s="115"/>
      <c r="D43" s="115"/>
      <c r="E43" s="115"/>
      <c r="F43" s="115"/>
      <c r="G43" s="115"/>
      <c r="H43" s="115"/>
      <c r="I43" s="115"/>
      <c r="J43" s="115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24"/>
      <c r="Z43" s="129">
        <v>0</v>
      </c>
    </row>
    <row r="44" spans="1:26" x14ac:dyDescent="0.2">
      <c r="A44" s="110" t="s">
        <v>16</v>
      </c>
      <c r="B44" s="114">
        <v>211.20000000000002</v>
      </c>
      <c r="C44" s="115">
        <v>216</v>
      </c>
      <c r="D44" s="115">
        <v>211.20000000000002</v>
      </c>
      <c r="E44" s="115">
        <v>210</v>
      </c>
      <c r="F44" s="115">
        <v>211.20000000000002</v>
      </c>
      <c r="G44" s="115">
        <v>234</v>
      </c>
      <c r="H44" s="115">
        <v>247.20000000000002</v>
      </c>
      <c r="I44" s="115">
        <v>241.20000000000002</v>
      </c>
      <c r="J44" s="115">
        <v>319.2</v>
      </c>
      <c r="K44" s="116">
        <v>348</v>
      </c>
      <c r="L44" s="116">
        <v>362.40000000000003</v>
      </c>
      <c r="M44" s="116">
        <v>406.8</v>
      </c>
      <c r="N44" s="116">
        <v>232.8</v>
      </c>
      <c r="O44" s="116">
        <v>394.8</v>
      </c>
      <c r="P44" s="116">
        <v>361.2</v>
      </c>
      <c r="Q44" s="116">
        <v>264</v>
      </c>
      <c r="R44" s="116">
        <v>278.40000000000003</v>
      </c>
      <c r="S44" s="116">
        <v>266.39999999999998</v>
      </c>
      <c r="T44" s="116">
        <v>237.6</v>
      </c>
      <c r="U44" s="116">
        <v>246</v>
      </c>
      <c r="V44" s="116">
        <v>238.8</v>
      </c>
      <c r="W44" s="116">
        <v>248.4</v>
      </c>
      <c r="X44" s="116">
        <v>230.4</v>
      </c>
      <c r="Y44" s="124">
        <v>238.8</v>
      </c>
      <c r="Z44" s="129">
        <v>6456</v>
      </c>
    </row>
    <row r="45" spans="1:26" x14ac:dyDescent="0.2">
      <c r="A45" s="110" t="s">
        <v>17</v>
      </c>
      <c r="B45" s="114">
        <v>0</v>
      </c>
      <c r="C45" s="115">
        <v>0</v>
      </c>
      <c r="D45" s="115">
        <v>0</v>
      </c>
      <c r="E45" s="115">
        <v>0</v>
      </c>
      <c r="F45" s="115">
        <v>0</v>
      </c>
      <c r="G45" s="115">
        <v>0</v>
      </c>
      <c r="H45" s="115">
        <v>0</v>
      </c>
      <c r="I45" s="115">
        <v>0</v>
      </c>
      <c r="J45" s="115">
        <v>0</v>
      </c>
      <c r="K45" s="116">
        <v>0</v>
      </c>
      <c r="L45" s="116">
        <v>0</v>
      </c>
      <c r="M45" s="116">
        <v>0</v>
      </c>
      <c r="N45" s="116">
        <v>0</v>
      </c>
      <c r="O45" s="116">
        <v>0</v>
      </c>
      <c r="P45" s="116">
        <v>0</v>
      </c>
      <c r="Q45" s="116">
        <v>0</v>
      </c>
      <c r="R45" s="116">
        <v>0</v>
      </c>
      <c r="S45" s="116">
        <v>0</v>
      </c>
      <c r="T45" s="116">
        <v>0</v>
      </c>
      <c r="U45" s="116">
        <v>0</v>
      </c>
      <c r="V45" s="116">
        <v>0</v>
      </c>
      <c r="W45" s="116">
        <v>0</v>
      </c>
      <c r="X45" s="116">
        <v>0</v>
      </c>
      <c r="Y45" s="124">
        <v>0</v>
      </c>
      <c r="Z45" s="129">
        <v>0</v>
      </c>
    </row>
    <row r="46" spans="1:26" x14ac:dyDescent="0.2">
      <c r="A46" s="110" t="s">
        <v>18</v>
      </c>
      <c r="B46" s="114">
        <v>29.6</v>
      </c>
      <c r="C46" s="115">
        <v>29.2</v>
      </c>
      <c r="D46" s="115">
        <v>29.6</v>
      </c>
      <c r="E46" s="115">
        <v>28</v>
      </c>
      <c r="F46" s="115">
        <v>29.6</v>
      </c>
      <c r="G46" s="115">
        <v>32</v>
      </c>
      <c r="H46" s="115">
        <v>35.200000000000003</v>
      </c>
      <c r="I46" s="115">
        <v>32.4</v>
      </c>
      <c r="J46" s="115">
        <v>42.4</v>
      </c>
      <c r="K46" s="116">
        <v>48.4</v>
      </c>
      <c r="L46" s="116">
        <v>60.4</v>
      </c>
      <c r="M46" s="116">
        <v>57.6</v>
      </c>
      <c r="N46" s="116">
        <v>36</v>
      </c>
      <c r="O46" s="116">
        <v>60</v>
      </c>
      <c r="P46" s="116">
        <v>51.6</v>
      </c>
      <c r="Q46" s="116">
        <v>59.6</v>
      </c>
      <c r="R46" s="116">
        <v>66.8</v>
      </c>
      <c r="S46" s="116">
        <v>44.4</v>
      </c>
      <c r="T46" s="116">
        <v>37.200000000000003</v>
      </c>
      <c r="U46" s="116">
        <v>40</v>
      </c>
      <c r="V46" s="116">
        <v>37.200000000000003</v>
      </c>
      <c r="W46" s="116">
        <v>39.6</v>
      </c>
      <c r="X46" s="116">
        <v>39.6</v>
      </c>
      <c r="Y46" s="124">
        <v>35.200000000000003</v>
      </c>
      <c r="Z46" s="129">
        <v>1001.6000000000001</v>
      </c>
    </row>
    <row r="47" spans="1:26" x14ac:dyDescent="0.2">
      <c r="A47" s="110" t="s">
        <v>19</v>
      </c>
      <c r="B47" s="114">
        <v>45.6</v>
      </c>
      <c r="C47" s="115">
        <v>46</v>
      </c>
      <c r="D47" s="115">
        <v>43.6</v>
      </c>
      <c r="E47" s="115">
        <v>42.4</v>
      </c>
      <c r="F47" s="115">
        <v>44.4</v>
      </c>
      <c r="G47" s="115">
        <v>47.6</v>
      </c>
      <c r="H47" s="115">
        <v>48.800000000000004</v>
      </c>
      <c r="I47" s="115">
        <v>48.4</v>
      </c>
      <c r="J47" s="115">
        <v>46.4</v>
      </c>
      <c r="K47" s="116">
        <v>49.6</v>
      </c>
      <c r="L47" s="116">
        <v>49.2</v>
      </c>
      <c r="M47" s="116">
        <v>55.6</v>
      </c>
      <c r="N47" s="116">
        <v>52.800000000000004</v>
      </c>
      <c r="O47" s="116">
        <v>45.2</v>
      </c>
      <c r="P47" s="116">
        <v>47.6</v>
      </c>
      <c r="Q47" s="116">
        <v>47.6</v>
      </c>
      <c r="R47" s="116">
        <v>52</v>
      </c>
      <c r="S47" s="116">
        <v>52.800000000000004</v>
      </c>
      <c r="T47" s="116">
        <v>47.2</v>
      </c>
      <c r="U47" s="116">
        <v>52.4</v>
      </c>
      <c r="V47" s="116">
        <v>55.6</v>
      </c>
      <c r="W47" s="116">
        <v>52.800000000000004</v>
      </c>
      <c r="X47" s="116">
        <v>52.800000000000004</v>
      </c>
      <c r="Y47" s="124">
        <v>57.2</v>
      </c>
      <c r="Z47" s="129">
        <v>1183.6000000000001</v>
      </c>
    </row>
    <row r="48" spans="1:26" x14ac:dyDescent="0.2">
      <c r="A48" s="110" t="s">
        <v>20</v>
      </c>
      <c r="B48" s="114">
        <v>35.6</v>
      </c>
      <c r="C48" s="115">
        <v>36.800000000000004</v>
      </c>
      <c r="D48" s="115">
        <v>36</v>
      </c>
      <c r="E48" s="115">
        <v>34.800000000000004</v>
      </c>
      <c r="F48" s="115">
        <v>36</v>
      </c>
      <c r="G48" s="115">
        <v>41.2</v>
      </c>
      <c r="H48" s="115">
        <v>47.2</v>
      </c>
      <c r="I48" s="115">
        <v>43.6</v>
      </c>
      <c r="J48" s="115">
        <v>34</v>
      </c>
      <c r="K48" s="116">
        <v>30.400000000000002</v>
      </c>
      <c r="L48" s="116">
        <v>28.8</v>
      </c>
      <c r="M48" s="116">
        <v>30.400000000000002</v>
      </c>
      <c r="N48" s="116">
        <v>30</v>
      </c>
      <c r="O48" s="116">
        <v>26.400000000000002</v>
      </c>
      <c r="P48" s="116">
        <v>28</v>
      </c>
      <c r="Q48" s="116">
        <v>30.400000000000002</v>
      </c>
      <c r="R48" s="116">
        <v>39.200000000000003</v>
      </c>
      <c r="S48" s="116">
        <v>46.4</v>
      </c>
      <c r="T48" s="116">
        <v>44.4</v>
      </c>
      <c r="U48" s="116">
        <v>38.800000000000004</v>
      </c>
      <c r="V48" s="116">
        <v>40</v>
      </c>
      <c r="W48" s="116">
        <v>39.200000000000003</v>
      </c>
      <c r="X48" s="116">
        <v>39.6</v>
      </c>
      <c r="Y48" s="124">
        <v>41.2</v>
      </c>
      <c r="Z48" s="129">
        <v>878.40000000000009</v>
      </c>
    </row>
    <row r="49" spans="1:26" x14ac:dyDescent="0.2">
      <c r="A49" s="110" t="s">
        <v>21</v>
      </c>
      <c r="B49" s="114">
        <v>53.2</v>
      </c>
      <c r="C49" s="115">
        <v>54.800000000000004</v>
      </c>
      <c r="D49" s="115">
        <v>54.800000000000004</v>
      </c>
      <c r="E49" s="115">
        <v>59.2</v>
      </c>
      <c r="F49" s="115">
        <v>54</v>
      </c>
      <c r="G49" s="115">
        <v>62.800000000000004</v>
      </c>
      <c r="H49" s="115">
        <v>65.599999999999994</v>
      </c>
      <c r="I49" s="115">
        <v>61.2</v>
      </c>
      <c r="J49" s="115">
        <v>63.2</v>
      </c>
      <c r="K49" s="116">
        <v>112.4</v>
      </c>
      <c r="L49" s="116">
        <v>98.4</v>
      </c>
      <c r="M49" s="116">
        <v>130</v>
      </c>
      <c r="N49" s="116">
        <v>49.6</v>
      </c>
      <c r="O49" s="116">
        <v>100.4</v>
      </c>
      <c r="P49" s="116">
        <v>120.4</v>
      </c>
      <c r="Q49" s="116">
        <v>48.800000000000004</v>
      </c>
      <c r="R49" s="116">
        <v>42.800000000000004</v>
      </c>
      <c r="S49" s="116">
        <v>48.800000000000004</v>
      </c>
      <c r="T49" s="116">
        <v>43.6</v>
      </c>
      <c r="U49" s="116">
        <v>40.800000000000004</v>
      </c>
      <c r="V49" s="116">
        <v>40</v>
      </c>
      <c r="W49" s="116">
        <v>39.6</v>
      </c>
      <c r="X49" s="116">
        <v>38.800000000000004</v>
      </c>
      <c r="Y49" s="124">
        <v>40.4</v>
      </c>
      <c r="Z49" s="129">
        <v>1523.5999999999997</v>
      </c>
    </row>
    <row r="50" spans="1:26" x14ac:dyDescent="0.2">
      <c r="A50" s="110" t="s">
        <v>22</v>
      </c>
      <c r="B50" s="114">
        <v>36.4</v>
      </c>
      <c r="C50" s="115">
        <v>36.800000000000004</v>
      </c>
      <c r="D50" s="115">
        <v>36</v>
      </c>
      <c r="E50" s="115">
        <v>35.200000000000003</v>
      </c>
      <c r="F50" s="115">
        <v>36.4</v>
      </c>
      <c r="G50" s="115">
        <v>38.4</v>
      </c>
      <c r="H50" s="115">
        <v>38</v>
      </c>
      <c r="I50" s="115">
        <v>43.2</v>
      </c>
      <c r="J50" s="115">
        <v>121.2</v>
      </c>
      <c r="K50" s="116">
        <v>96.4</v>
      </c>
      <c r="L50" s="116">
        <v>113.2</v>
      </c>
      <c r="M50" s="116">
        <v>121.2</v>
      </c>
      <c r="N50" s="116">
        <v>51.6</v>
      </c>
      <c r="O50" s="116">
        <v>150</v>
      </c>
      <c r="P50" s="116">
        <v>102</v>
      </c>
      <c r="Q50" s="116">
        <v>64</v>
      </c>
      <c r="R50" s="116">
        <v>64.400000000000006</v>
      </c>
      <c r="S50" s="116">
        <v>60.800000000000004</v>
      </c>
      <c r="T50" s="116">
        <v>52.4</v>
      </c>
      <c r="U50" s="116">
        <v>61.2</v>
      </c>
      <c r="V50" s="116">
        <v>52.800000000000004</v>
      </c>
      <c r="W50" s="116">
        <v>62.800000000000004</v>
      </c>
      <c r="X50" s="116">
        <v>47.2</v>
      </c>
      <c r="Y50" s="124">
        <v>50.4</v>
      </c>
      <c r="Z50" s="129">
        <v>1572.0000000000002</v>
      </c>
    </row>
    <row r="51" spans="1:26" x14ac:dyDescent="0.2">
      <c r="A51" s="110" t="s">
        <v>23</v>
      </c>
      <c r="B51" s="114">
        <v>10.4</v>
      </c>
      <c r="C51" s="115">
        <v>10.4</v>
      </c>
      <c r="D51" s="115">
        <v>10</v>
      </c>
      <c r="E51" s="115">
        <v>10</v>
      </c>
      <c r="F51" s="115">
        <v>10</v>
      </c>
      <c r="G51" s="115">
        <v>10.4</v>
      </c>
      <c r="H51" s="115">
        <v>10.8</v>
      </c>
      <c r="I51" s="115">
        <v>10.4</v>
      </c>
      <c r="J51" s="115">
        <v>10.4</v>
      </c>
      <c r="K51" s="116">
        <v>9.6</v>
      </c>
      <c r="L51" s="116">
        <v>10</v>
      </c>
      <c r="M51" s="116">
        <v>11.200000000000001</v>
      </c>
      <c r="N51" s="116">
        <v>10.8</v>
      </c>
      <c r="O51" s="116">
        <v>9.6</v>
      </c>
      <c r="P51" s="116">
        <v>10.4</v>
      </c>
      <c r="Q51" s="116">
        <v>11.200000000000001</v>
      </c>
      <c r="R51" s="116">
        <v>11.6</v>
      </c>
      <c r="S51" s="116">
        <v>12</v>
      </c>
      <c r="T51" s="116">
        <v>10.8</v>
      </c>
      <c r="U51" s="116">
        <v>11.200000000000001</v>
      </c>
      <c r="V51" s="116">
        <v>12.4</v>
      </c>
      <c r="W51" s="116">
        <v>11.200000000000001</v>
      </c>
      <c r="X51" s="116">
        <v>11.6</v>
      </c>
      <c r="Y51" s="124">
        <v>12.4</v>
      </c>
      <c r="Z51" s="129">
        <v>258.79999999999995</v>
      </c>
    </row>
    <row r="52" spans="1:26" x14ac:dyDescent="0.2">
      <c r="A52" s="110" t="s">
        <v>24</v>
      </c>
      <c r="B52" s="114">
        <v>17529.600000000002</v>
      </c>
      <c r="C52" s="115">
        <v>17837.600000000002</v>
      </c>
      <c r="D52" s="115">
        <v>18488.8</v>
      </c>
      <c r="E52" s="115">
        <v>19052</v>
      </c>
      <c r="F52" s="115">
        <v>17582.400000000001</v>
      </c>
      <c r="G52" s="115">
        <v>12988.800000000001</v>
      </c>
      <c r="H52" s="115">
        <v>7893.6</v>
      </c>
      <c r="I52" s="115">
        <v>5878.4000000000005</v>
      </c>
      <c r="J52" s="115">
        <v>4408.8</v>
      </c>
      <c r="K52" s="116">
        <v>4030.4</v>
      </c>
      <c r="L52" s="116">
        <v>4681.6000000000004</v>
      </c>
      <c r="M52" s="116">
        <v>4655.2</v>
      </c>
      <c r="N52" s="116">
        <v>9433.6</v>
      </c>
      <c r="O52" s="116">
        <v>8518.4</v>
      </c>
      <c r="P52" s="116">
        <v>7629.6</v>
      </c>
      <c r="Q52" s="116">
        <v>6952</v>
      </c>
      <c r="R52" s="116">
        <v>6327.2</v>
      </c>
      <c r="S52" s="116">
        <v>7216</v>
      </c>
      <c r="T52" s="116">
        <v>6908</v>
      </c>
      <c r="U52" s="116">
        <v>6072</v>
      </c>
      <c r="V52" s="116">
        <v>5869.6</v>
      </c>
      <c r="W52" s="116">
        <v>7603.2</v>
      </c>
      <c r="X52" s="116">
        <v>10445.6</v>
      </c>
      <c r="Y52" s="124">
        <v>11827.2</v>
      </c>
      <c r="Z52" s="129">
        <v>229829.60000000006</v>
      </c>
    </row>
    <row r="53" spans="1:26" x14ac:dyDescent="0.2">
      <c r="A53" s="110" t="s">
        <v>25</v>
      </c>
      <c r="B53" s="114">
        <v>0</v>
      </c>
      <c r="C53" s="115">
        <v>0</v>
      </c>
      <c r="D53" s="115">
        <v>0</v>
      </c>
      <c r="E53" s="115">
        <v>0</v>
      </c>
      <c r="F53" s="115">
        <v>0</v>
      </c>
      <c r="G53" s="115">
        <v>0</v>
      </c>
      <c r="H53" s="115">
        <v>0</v>
      </c>
      <c r="I53" s="115">
        <v>0</v>
      </c>
      <c r="J53" s="115">
        <v>0</v>
      </c>
      <c r="K53" s="116">
        <v>0</v>
      </c>
      <c r="L53" s="116">
        <v>0</v>
      </c>
      <c r="M53" s="116">
        <v>0</v>
      </c>
      <c r="N53" s="116">
        <v>0</v>
      </c>
      <c r="O53" s="116">
        <v>0</v>
      </c>
      <c r="P53" s="116">
        <v>0</v>
      </c>
      <c r="Q53" s="116">
        <v>0</v>
      </c>
      <c r="R53" s="116">
        <v>0</v>
      </c>
      <c r="S53" s="116">
        <v>0</v>
      </c>
      <c r="T53" s="116">
        <v>0</v>
      </c>
      <c r="U53" s="116">
        <v>0</v>
      </c>
      <c r="V53" s="116">
        <v>0</v>
      </c>
      <c r="W53" s="116">
        <v>0</v>
      </c>
      <c r="X53" s="116">
        <v>0</v>
      </c>
      <c r="Y53" s="124">
        <v>0</v>
      </c>
      <c r="Z53" s="129">
        <v>0</v>
      </c>
    </row>
    <row r="54" spans="1:26" x14ac:dyDescent="0.2">
      <c r="A54" s="110" t="s">
        <v>26</v>
      </c>
      <c r="B54" s="114">
        <v>0</v>
      </c>
      <c r="C54" s="115">
        <v>0</v>
      </c>
      <c r="D54" s="115">
        <v>0</v>
      </c>
      <c r="E54" s="115">
        <v>0</v>
      </c>
      <c r="F54" s="115">
        <v>0</v>
      </c>
      <c r="G54" s="115">
        <v>0</v>
      </c>
      <c r="H54" s="115">
        <v>0</v>
      </c>
      <c r="I54" s="115">
        <v>0</v>
      </c>
      <c r="J54" s="115">
        <v>0</v>
      </c>
      <c r="K54" s="116">
        <v>0</v>
      </c>
      <c r="L54" s="116">
        <v>0</v>
      </c>
      <c r="M54" s="116">
        <v>0</v>
      </c>
      <c r="N54" s="116">
        <v>0</v>
      </c>
      <c r="O54" s="116">
        <v>0</v>
      </c>
      <c r="P54" s="116">
        <v>0</v>
      </c>
      <c r="Q54" s="116">
        <v>0</v>
      </c>
      <c r="R54" s="116">
        <v>0</v>
      </c>
      <c r="S54" s="116">
        <v>0</v>
      </c>
      <c r="T54" s="116">
        <v>0</v>
      </c>
      <c r="U54" s="116">
        <v>0</v>
      </c>
      <c r="V54" s="116">
        <v>0</v>
      </c>
      <c r="W54" s="116">
        <v>0</v>
      </c>
      <c r="X54" s="116">
        <v>0</v>
      </c>
      <c r="Y54" s="124">
        <v>0</v>
      </c>
      <c r="Z54" s="129">
        <v>0</v>
      </c>
    </row>
    <row r="55" spans="1:26" x14ac:dyDescent="0.2">
      <c r="A55" s="110" t="s">
        <v>27</v>
      </c>
      <c r="B55" s="114">
        <v>237.6</v>
      </c>
      <c r="C55" s="115">
        <v>240.9</v>
      </c>
      <c r="D55" s="115">
        <v>234.3</v>
      </c>
      <c r="E55" s="115">
        <v>234.3</v>
      </c>
      <c r="F55" s="115">
        <v>237.6</v>
      </c>
      <c r="G55" s="115">
        <v>264</v>
      </c>
      <c r="H55" s="115">
        <v>277.2</v>
      </c>
      <c r="I55" s="115">
        <v>273.90000000000003</v>
      </c>
      <c r="J55" s="115">
        <v>349.8</v>
      </c>
      <c r="K55" s="116">
        <v>379.5</v>
      </c>
      <c r="L55" s="116">
        <v>392.7</v>
      </c>
      <c r="M55" s="116">
        <v>442.2</v>
      </c>
      <c r="N55" s="116">
        <v>260.7</v>
      </c>
      <c r="O55" s="116">
        <v>425.7</v>
      </c>
      <c r="P55" s="116">
        <v>396</v>
      </c>
      <c r="Q55" s="116">
        <v>297</v>
      </c>
      <c r="R55" s="116">
        <v>316.8</v>
      </c>
      <c r="S55" s="116">
        <v>303.60000000000002</v>
      </c>
      <c r="T55" s="116">
        <v>270.60000000000002</v>
      </c>
      <c r="U55" s="116">
        <v>283.8</v>
      </c>
      <c r="V55" s="116">
        <v>277.2</v>
      </c>
      <c r="W55" s="116">
        <v>283.8</v>
      </c>
      <c r="X55" s="116">
        <v>264</v>
      </c>
      <c r="Y55" s="124">
        <v>277.2</v>
      </c>
      <c r="Z55" s="129">
        <v>7220.4000000000005</v>
      </c>
    </row>
    <row r="56" spans="1:26" x14ac:dyDescent="0.2">
      <c r="A56" s="110" t="s">
        <v>28</v>
      </c>
      <c r="B56" s="114">
        <v>0</v>
      </c>
      <c r="C56" s="115">
        <v>0</v>
      </c>
      <c r="D56" s="115">
        <v>0</v>
      </c>
      <c r="E56" s="115">
        <v>0</v>
      </c>
      <c r="F56" s="115">
        <v>0</v>
      </c>
      <c r="G56" s="115">
        <v>0</v>
      </c>
      <c r="H56" s="115">
        <v>0</v>
      </c>
      <c r="I56" s="115">
        <v>0</v>
      </c>
      <c r="J56" s="115">
        <v>0</v>
      </c>
      <c r="K56" s="116">
        <v>0</v>
      </c>
      <c r="L56" s="116">
        <v>0</v>
      </c>
      <c r="M56" s="116">
        <v>0</v>
      </c>
      <c r="N56" s="116">
        <v>0</v>
      </c>
      <c r="O56" s="116">
        <v>0</v>
      </c>
      <c r="P56" s="116">
        <v>0</v>
      </c>
      <c r="Q56" s="116">
        <v>0</v>
      </c>
      <c r="R56" s="116">
        <v>0</v>
      </c>
      <c r="S56" s="116">
        <v>0</v>
      </c>
      <c r="T56" s="116">
        <v>0</v>
      </c>
      <c r="U56" s="116">
        <v>0</v>
      </c>
      <c r="V56" s="116">
        <v>0</v>
      </c>
      <c r="W56" s="116">
        <v>0</v>
      </c>
      <c r="X56" s="116">
        <v>0</v>
      </c>
      <c r="Y56" s="124">
        <v>0</v>
      </c>
      <c r="Z56" s="129">
        <v>0</v>
      </c>
    </row>
    <row r="57" spans="1:26" x14ac:dyDescent="0.2">
      <c r="A57" s="110" t="s">
        <v>29</v>
      </c>
      <c r="B57" s="114">
        <v>0</v>
      </c>
      <c r="C57" s="115">
        <v>0</v>
      </c>
      <c r="D57" s="115">
        <v>0</v>
      </c>
      <c r="E57" s="115">
        <v>0</v>
      </c>
      <c r="F57" s="115">
        <v>0</v>
      </c>
      <c r="G57" s="115">
        <v>0</v>
      </c>
      <c r="H57" s="115">
        <v>0</v>
      </c>
      <c r="I57" s="115">
        <v>0</v>
      </c>
      <c r="J57" s="115">
        <v>0</v>
      </c>
      <c r="K57" s="116">
        <v>0</v>
      </c>
      <c r="L57" s="116">
        <v>0</v>
      </c>
      <c r="M57" s="116">
        <v>0</v>
      </c>
      <c r="N57" s="116">
        <v>0</v>
      </c>
      <c r="O57" s="116">
        <v>0</v>
      </c>
      <c r="P57" s="116">
        <v>0</v>
      </c>
      <c r="Q57" s="116">
        <v>0</v>
      </c>
      <c r="R57" s="116">
        <v>0</v>
      </c>
      <c r="S57" s="116">
        <v>0</v>
      </c>
      <c r="T57" s="116">
        <v>0</v>
      </c>
      <c r="U57" s="116">
        <v>0</v>
      </c>
      <c r="V57" s="116">
        <v>0</v>
      </c>
      <c r="W57" s="116">
        <v>0</v>
      </c>
      <c r="X57" s="116">
        <v>0</v>
      </c>
      <c r="Y57" s="124">
        <v>0</v>
      </c>
      <c r="Z57" s="129">
        <v>0</v>
      </c>
    </row>
    <row r="58" spans="1:26" x14ac:dyDescent="0.2">
      <c r="A58" s="110" t="s">
        <v>30</v>
      </c>
      <c r="B58" s="114">
        <v>0</v>
      </c>
      <c r="C58" s="115">
        <v>0</v>
      </c>
      <c r="D58" s="115">
        <v>0</v>
      </c>
      <c r="E58" s="115">
        <v>0</v>
      </c>
      <c r="F58" s="115">
        <v>8.8000000000000007</v>
      </c>
      <c r="G58" s="115">
        <v>1284.8</v>
      </c>
      <c r="H58" s="115">
        <v>2763.2000000000003</v>
      </c>
      <c r="I58" s="115">
        <v>2596</v>
      </c>
      <c r="J58" s="115">
        <v>1874.4</v>
      </c>
      <c r="K58" s="116">
        <v>1496</v>
      </c>
      <c r="L58" s="116">
        <v>1293.6000000000001</v>
      </c>
      <c r="M58" s="116">
        <v>1135.2</v>
      </c>
      <c r="N58" s="116">
        <v>123.2</v>
      </c>
      <c r="O58" s="116">
        <v>88</v>
      </c>
      <c r="P58" s="116">
        <v>387.2</v>
      </c>
      <c r="Q58" s="116">
        <v>563.20000000000005</v>
      </c>
      <c r="R58" s="116">
        <v>572</v>
      </c>
      <c r="S58" s="116">
        <v>387.2</v>
      </c>
      <c r="T58" s="116">
        <v>501.6</v>
      </c>
      <c r="U58" s="116">
        <v>1056</v>
      </c>
      <c r="V58" s="116">
        <v>1188</v>
      </c>
      <c r="W58" s="116">
        <v>862.4</v>
      </c>
      <c r="X58" s="116">
        <v>950.4</v>
      </c>
      <c r="Y58" s="124">
        <v>1064.8</v>
      </c>
      <c r="Z58" s="129">
        <v>20196.000000000007</v>
      </c>
    </row>
    <row r="59" spans="1:26" x14ac:dyDescent="0.2">
      <c r="A59" s="110" t="s">
        <v>31</v>
      </c>
      <c r="B59" s="114">
        <v>1267.2</v>
      </c>
      <c r="C59" s="115">
        <v>1108.8</v>
      </c>
      <c r="D59" s="115">
        <v>1196.8</v>
      </c>
      <c r="E59" s="115">
        <v>1047.2</v>
      </c>
      <c r="F59" s="115">
        <v>598.4</v>
      </c>
      <c r="G59" s="115">
        <v>26.400000000000002</v>
      </c>
      <c r="H59" s="115">
        <v>0</v>
      </c>
      <c r="I59" s="115">
        <v>0</v>
      </c>
      <c r="J59" s="115">
        <v>0</v>
      </c>
      <c r="K59" s="116">
        <v>0</v>
      </c>
      <c r="L59" s="116">
        <v>0</v>
      </c>
      <c r="M59" s="116">
        <v>0</v>
      </c>
      <c r="N59" s="116">
        <v>220</v>
      </c>
      <c r="O59" s="116">
        <v>220</v>
      </c>
      <c r="P59" s="116">
        <v>176</v>
      </c>
      <c r="Q59" s="116">
        <v>167.20000000000002</v>
      </c>
      <c r="R59" s="116">
        <v>44</v>
      </c>
      <c r="S59" s="116">
        <v>123.2</v>
      </c>
      <c r="T59" s="116">
        <v>52.800000000000004</v>
      </c>
      <c r="U59" s="116">
        <v>17.600000000000001</v>
      </c>
      <c r="V59" s="116">
        <v>0</v>
      </c>
      <c r="W59" s="116">
        <v>0</v>
      </c>
      <c r="X59" s="116">
        <v>0</v>
      </c>
      <c r="Y59" s="124">
        <v>0</v>
      </c>
      <c r="Z59" s="129">
        <v>6265.5999999999995</v>
      </c>
    </row>
    <row r="60" spans="1:26" x14ac:dyDescent="0.2">
      <c r="A60" s="110" t="s">
        <v>32</v>
      </c>
      <c r="B60" s="114">
        <v>17529.600000000002</v>
      </c>
      <c r="C60" s="115">
        <v>17846.400000000001</v>
      </c>
      <c r="D60" s="115">
        <v>18497.600000000002</v>
      </c>
      <c r="E60" s="115">
        <v>19043.2</v>
      </c>
      <c r="F60" s="115">
        <v>17573.600000000002</v>
      </c>
      <c r="G60" s="115">
        <v>12997.6</v>
      </c>
      <c r="H60" s="115">
        <v>7893.6</v>
      </c>
      <c r="I60" s="115">
        <v>5887.2</v>
      </c>
      <c r="J60" s="115">
        <v>4408.8</v>
      </c>
      <c r="K60" s="116">
        <v>4039.2000000000003</v>
      </c>
      <c r="L60" s="116">
        <v>4690.4000000000005</v>
      </c>
      <c r="M60" s="116">
        <v>4655.2</v>
      </c>
      <c r="N60" s="116">
        <v>9442.4</v>
      </c>
      <c r="O60" s="116">
        <v>8518.4</v>
      </c>
      <c r="P60" s="116">
        <v>7638.4000000000005</v>
      </c>
      <c r="Q60" s="116">
        <v>6952</v>
      </c>
      <c r="R60" s="116">
        <v>6336</v>
      </c>
      <c r="S60" s="116">
        <v>7216</v>
      </c>
      <c r="T60" s="116">
        <v>6908</v>
      </c>
      <c r="U60" s="116">
        <v>6089.6</v>
      </c>
      <c r="V60" s="116">
        <v>5869.6</v>
      </c>
      <c r="W60" s="116">
        <v>7603.2</v>
      </c>
      <c r="X60" s="116">
        <v>10454.4</v>
      </c>
      <c r="Y60" s="124">
        <v>11827.2</v>
      </c>
      <c r="Z60" s="129">
        <v>229917.60000000003</v>
      </c>
    </row>
    <row r="61" spans="1:26" x14ac:dyDescent="0.2">
      <c r="A61" s="110" t="s">
        <v>33</v>
      </c>
      <c r="B61" s="114">
        <v>0</v>
      </c>
      <c r="C61" s="115">
        <v>0</v>
      </c>
      <c r="D61" s="115">
        <v>0</v>
      </c>
      <c r="E61" s="115">
        <v>0</v>
      </c>
      <c r="F61" s="115">
        <v>0</v>
      </c>
      <c r="G61" s="115">
        <v>0</v>
      </c>
      <c r="H61" s="115">
        <v>0</v>
      </c>
      <c r="I61" s="115">
        <v>0</v>
      </c>
      <c r="J61" s="115">
        <v>0</v>
      </c>
      <c r="K61" s="116">
        <v>0</v>
      </c>
      <c r="L61" s="116">
        <v>0</v>
      </c>
      <c r="M61" s="116">
        <v>0</v>
      </c>
      <c r="N61" s="116">
        <v>0</v>
      </c>
      <c r="O61" s="116">
        <v>0</v>
      </c>
      <c r="P61" s="116">
        <v>0</v>
      </c>
      <c r="Q61" s="116">
        <v>0</v>
      </c>
      <c r="R61" s="116">
        <v>0</v>
      </c>
      <c r="S61" s="116">
        <v>0</v>
      </c>
      <c r="T61" s="116">
        <v>0</v>
      </c>
      <c r="U61" s="116">
        <v>0</v>
      </c>
      <c r="V61" s="116">
        <v>0</v>
      </c>
      <c r="W61" s="116">
        <v>0</v>
      </c>
      <c r="X61" s="116">
        <v>0</v>
      </c>
      <c r="Y61" s="124">
        <v>0</v>
      </c>
      <c r="Z61" s="129">
        <v>0</v>
      </c>
    </row>
    <row r="62" spans="1:26" x14ac:dyDescent="0.2">
      <c r="A62" s="110" t="s">
        <v>34</v>
      </c>
      <c r="B62" s="114">
        <v>0</v>
      </c>
      <c r="C62" s="115">
        <v>0</v>
      </c>
      <c r="D62" s="115">
        <v>0</v>
      </c>
      <c r="E62" s="115">
        <v>0</v>
      </c>
      <c r="F62" s="115">
        <v>0</v>
      </c>
      <c r="G62" s="115">
        <v>0</v>
      </c>
      <c r="H62" s="115">
        <v>0</v>
      </c>
      <c r="I62" s="115">
        <v>0</v>
      </c>
      <c r="J62" s="115">
        <v>0</v>
      </c>
      <c r="K62" s="116">
        <v>0</v>
      </c>
      <c r="L62" s="116">
        <v>0</v>
      </c>
      <c r="M62" s="116">
        <v>0</v>
      </c>
      <c r="N62" s="116">
        <v>0</v>
      </c>
      <c r="O62" s="116">
        <v>0</v>
      </c>
      <c r="P62" s="116">
        <v>0</v>
      </c>
      <c r="Q62" s="116">
        <v>0</v>
      </c>
      <c r="R62" s="116">
        <v>0</v>
      </c>
      <c r="S62" s="116">
        <v>0</v>
      </c>
      <c r="T62" s="116">
        <v>0</v>
      </c>
      <c r="U62" s="116">
        <v>0</v>
      </c>
      <c r="V62" s="116">
        <v>0</v>
      </c>
      <c r="W62" s="116">
        <v>0</v>
      </c>
      <c r="X62" s="116">
        <v>0</v>
      </c>
      <c r="Y62" s="124">
        <v>0</v>
      </c>
      <c r="Z62" s="129">
        <v>0</v>
      </c>
    </row>
    <row r="63" spans="1:26" x14ac:dyDescent="0.2">
      <c r="A63" s="110" t="s">
        <v>35</v>
      </c>
      <c r="B63" s="114">
        <v>16676</v>
      </c>
      <c r="C63" s="115">
        <v>17142.400000000001</v>
      </c>
      <c r="D63" s="115">
        <v>17652.8</v>
      </c>
      <c r="E63" s="115">
        <v>18392</v>
      </c>
      <c r="F63" s="115">
        <v>17415.2</v>
      </c>
      <c r="G63" s="115">
        <v>14432</v>
      </c>
      <c r="H63" s="115">
        <v>10885.6</v>
      </c>
      <c r="I63" s="115">
        <v>8720.7999999999993</v>
      </c>
      <c r="J63" s="115">
        <v>6582.4000000000005</v>
      </c>
      <c r="K63" s="116">
        <v>5860.8</v>
      </c>
      <c r="L63" s="116">
        <v>6265.6</v>
      </c>
      <c r="M63" s="116">
        <v>6124.8</v>
      </c>
      <c r="N63" s="116">
        <v>9706.4</v>
      </c>
      <c r="O63" s="116">
        <v>8870.4</v>
      </c>
      <c r="P63" s="116">
        <v>8236.7999999999993</v>
      </c>
      <c r="Q63" s="116">
        <v>7620.8</v>
      </c>
      <c r="R63" s="116">
        <v>7092.8</v>
      </c>
      <c r="S63" s="116">
        <v>7744</v>
      </c>
      <c r="T63" s="116">
        <v>7603.2</v>
      </c>
      <c r="U63" s="116">
        <v>7356.8</v>
      </c>
      <c r="V63" s="116">
        <v>7216</v>
      </c>
      <c r="W63" s="116">
        <v>8597.6</v>
      </c>
      <c r="X63" s="116">
        <v>11528</v>
      </c>
      <c r="Y63" s="124">
        <v>12988.800000000001</v>
      </c>
      <c r="Z63" s="129">
        <v>250711.99999999994</v>
      </c>
    </row>
    <row r="64" spans="1:26" ht="16.5" thickBot="1" x14ac:dyDescent="0.3">
      <c r="A64" s="125" t="s">
        <v>64</v>
      </c>
      <c r="B64" s="126">
        <v>53662</v>
      </c>
      <c r="C64" s="126">
        <v>54606.100000000006</v>
      </c>
      <c r="D64" s="126">
        <v>56491.5</v>
      </c>
      <c r="E64" s="126">
        <v>58188.3</v>
      </c>
      <c r="F64" s="126">
        <v>53837.600000000006</v>
      </c>
      <c r="G64" s="126">
        <v>42460</v>
      </c>
      <c r="H64" s="126">
        <v>30206</v>
      </c>
      <c r="I64" s="126">
        <v>23836.7</v>
      </c>
      <c r="J64" s="126">
        <v>18261.000000000004</v>
      </c>
      <c r="K64" s="126">
        <v>16500.7</v>
      </c>
      <c r="L64" s="126">
        <v>18046.300000000003</v>
      </c>
      <c r="M64" s="126">
        <v>17825.399999999998</v>
      </c>
      <c r="N64" s="126">
        <v>29649.9</v>
      </c>
      <c r="O64" s="126">
        <v>27427.300000000003</v>
      </c>
      <c r="P64" s="126">
        <v>25185.200000000001</v>
      </c>
      <c r="Q64" s="126">
        <v>23077.800000000003</v>
      </c>
      <c r="R64" s="126">
        <v>21244</v>
      </c>
      <c r="S64" s="126">
        <v>23521.600000000002</v>
      </c>
      <c r="T64" s="126">
        <v>22717.4</v>
      </c>
      <c r="U64" s="126">
        <v>21366.2</v>
      </c>
      <c r="V64" s="126">
        <v>20897.2</v>
      </c>
      <c r="W64" s="126">
        <v>25443.800000000003</v>
      </c>
      <c r="X64" s="126">
        <v>34102.400000000001</v>
      </c>
      <c r="Y64" s="127">
        <v>38460.800000000003</v>
      </c>
      <c r="Z64" s="128">
        <v>757015.2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2021-12-16T08:47:17Z</dcterms:modified>
</cp:coreProperties>
</file>