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<sst xmlns="http://schemas.openxmlformats.org/spreadsheetml/2006/main" count="80" uniqueCount="54">
  <si>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</si>
  <si>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</si>
  <si>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</si>
  <si>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</si>
  <si>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</si>
  <si>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</si>
  <si>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</si>
  <si>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</si>
  <si>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</si>
  <si>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</si>
  <si>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</si>
  <si>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</si>
  <si>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</si>
  <si>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</si>
  <si>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</si>
  <si>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</si>
  <si>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</si>
  <si>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</si>
  <si>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</si>
  <si>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</si>
  <si>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</si>
  <si>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</si>
  <si>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</si>
  <si>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</si>
  <si>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</si>
  <si>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</si>
  <si>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</si>
  <si>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</si>
  <si>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</si>
  <si>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</si>
  <si>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</si>
  <si>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</si>
  <si>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</si>
  <si>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</si>
  <si>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</si>
  <si>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</si>
  <si>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</si>
  <si>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</si>
  <si>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</si>
  <si>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Артюшино</t>
  </si>
  <si>
    <t xml:space="preserve"> 0,4 Артюшино ТСН 1 ао RS</t>
  </si>
  <si>
    <t xml:space="preserve"> 0,4 Артюшино ТСН 2 ао RS</t>
  </si>
  <si>
    <t xml:space="preserve"> 10 Артюшино Т 1 ао RS</t>
  </si>
  <si>
    <t xml:space="preserve"> 10 Артюшино Т 1 ап RS</t>
  </si>
  <si>
    <t xml:space="preserve"> 10 Артюшино Т 2 ао RS</t>
  </si>
  <si>
    <t xml:space="preserve"> 10 Артюшино Т 2 ап RS</t>
  </si>
  <si>
    <t xml:space="preserve"> 10 Артюшино-Анашкино ао RS</t>
  </si>
  <si>
    <t xml:space="preserve"> 10 Артюшино-Анашкино ап RS</t>
  </si>
  <si>
    <t xml:space="preserve"> 10 Артюшино-Буброво ао RS</t>
  </si>
  <si>
    <t xml:space="preserve"> 10 Артюшино-Буброво ап RS</t>
  </si>
  <si>
    <t xml:space="preserve"> 10 Артюшино-Поселок ао RS</t>
  </si>
  <si>
    <t xml:space="preserve"> 10 Артюшино-Поселок ап RS</t>
  </si>
  <si>
    <t xml:space="preserve"> 10 Артюшино-Ульянкино ао RS</t>
  </si>
  <si>
    <t xml:space="preserve"> 10 Артюшино-Ульянкино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</si>
</sst>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G37" sqref="F37:G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14.404</v>
      </c>
      <c r="D8" s="15">
        <v>14.018000000000001</v>
      </c>
      <c r="E8" s="15">
        <v>14.040000000000001</v>
      </c>
      <c r="F8" s="15">
        <v>13.966000000000001</v>
      </c>
      <c r="G8" s="15">
        <v>13.698</v>
      </c>
      <c r="H8" s="15">
        <v>14.006</v>
      </c>
      <c r="I8" s="15">
        <v>13.814</v>
      </c>
      <c r="J8" s="15">
        <v>13.704000000000001</v>
      </c>
      <c r="K8" s="15">
        <v>13.58</v>
      </c>
      <c r="L8" s="16">
        <v>13.636000000000001</v>
      </c>
      <c r="M8" s="16">
        <v>13.684000000000001</v>
      </c>
      <c r="N8" s="16">
        <v>13.652000000000001</v>
      </c>
      <c r="O8" s="16">
        <v>13.962000000000002</v>
      </c>
      <c r="P8" s="16">
        <v>13.718</v>
      </c>
      <c r="Q8" s="16">
        <v>13.902000000000001</v>
      </c>
      <c r="R8" s="16">
        <v>13.896000000000001</v>
      </c>
      <c r="S8" s="16">
        <v>13.554</v>
      </c>
      <c r="T8" s="16">
        <v>13.616000000000001</v>
      </c>
      <c r="U8" s="16">
        <v>14.06</v>
      </c>
      <c r="V8" s="16">
        <v>14.026</v>
      </c>
      <c r="W8" s="16">
        <v>13.986000000000001</v>
      </c>
      <c r="X8" s="16">
        <v>14.128</v>
      </c>
      <c r="Y8" s="16">
        <v>13.856</v>
      </c>
      <c r="Z8" s="55">
        <v>14.072000000000001</v>
      </c>
      <c r="AA8" s="23">
        <v>332.97800000000001</v>
      </c>
    </row>
    <row r="9" spans="1:27" x14ac:dyDescent="0.2">
      <c r="A9" s="7"/>
      <c r="B9" s="8" t="s">
        <v>41</v>
      </c>
      <c r="C9" s="14">
        <v>1.4E-2</v>
      </c>
      <c r="D9" s="15">
        <v>1.4E-2</v>
      </c>
      <c r="E9" s="15">
        <v>1.4E-2</v>
      </c>
      <c r="F9" s="15">
        <v>1.4E-2</v>
      </c>
      <c r="G9" s="15">
        <v>1.2E-2</v>
      </c>
      <c r="H9" s="15">
        <v>1.4E-2</v>
      </c>
      <c r="I9" s="15">
        <v>1.4E-2</v>
      </c>
      <c r="J9" s="15">
        <v>1.4E-2</v>
      </c>
      <c r="K9" s="15">
        <v>1.2E-2</v>
      </c>
      <c r="L9" s="16">
        <v>1.4E-2</v>
      </c>
      <c r="M9" s="16">
        <v>1.4E-2</v>
      </c>
      <c r="N9" s="16">
        <v>1.2E-2</v>
      </c>
      <c r="O9" s="16">
        <v>1.4E-2</v>
      </c>
      <c r="P9" s="16">
        <v>1.4E-2</v>
      </c>
      <c r="Q9" s="16">
        <v>1.4E-2</v>
      </c>
      <c r="R9" s="16">
        <v>1.4E-2</v>
      </c>
      <c r="S9" s="16">
        <v>1.2E-2</v>
      </c>
      <c r="T9" s="16">
        <v>1.4E-2</v>
      </c>
      <c r="U9" s="16">
        <v>1.4E-2</v>
      </c>
      <c r="V9" s="16">
        <v>1.4E-2</v>
      </c>
      <c r="W9" s="16">
        <v>1.2E-2</v>
      </c>
      <c r="X9" s="16">
        <v>1.4E-2</v>
      </c>
      <c r="Y9" s="16">
        <v>1.4E-2</v>
      </c>
      <c r="Z9" s="55">
        <v>1.4E-2</v>
      </c>
      <c r="AA9" s="65">
        <v>0.32600000000000018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177.8</v>
      </c>
      <c r="D11" s="15">
        <v>168</v>
      </c>
      <c r="E11" s="15">
        <v>203.4</v>
      </c>
      <c r="F11" s="15">
        <v>211.4</v>
      </c>
      <c r="G11" s="15">
        <v>212</v>
      </c>
      <c r="H11" s="15">
        <v>222.20000000000002</v>
      </c>
      <c r="I11" s="15">
        <v>254.8</v>
      </c>
      <c r="J11" s="15">
        <v>286.8</v>
      </c>
      <c r="K11" s="15">
        <v>305.2</v>
      </c>
      <c r="L11" s="16">
        <v>306.2</v>
      </c>
      <c r="M11" s="16">
        <v>268.39999999999998</v>
      </c>
      <c r="N11" s="16">
        <v>273.60000000000002</v>
      </c>
      <c r="O11" s="16">
        <v>282</v>
      </c>
      <c r="P11" s="16">
        <v>270.8</v>
      </c>
      <c r="Q11" s="16">
        <v>261.8</v>
      </c>
      <c r="R11" s="16">
        <v>241.20000000000002</v>
      </c>
      <c r="S11" s="16">
        <v>259.2</v>
      </c>
      <c r="T11" s="16">
        <v>238.6</v>
      </c>
      <c r="U11" s="16">
        <v>245</v>
      </c>
      <c r="V11" s="16">
        <v>229.4</v>
      </c>
      <c r="W11" s="16">
        <v>226.8</v>
      </c>
      <c r="X11" s="16">
        <v>215.8</v>
      </c>
      <c r="Y11" s="16">
        <v>191</v>
      </c>
      <c r="Z11" s="55">
        <v>177</v>
      </c>
      <c r="AA11" s="65">
        <v>5728.4000000000005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46.4</v>
      </c>
      <c r="D13" s="15">
        <v>43.6</v>
      </c>
      <c r="E13" s="15">
        <v>43</v>
      </c>
      <c r="F13" s="15">
        <v>44</v>
      </c>
      <c r="G13" s="15">
        <v>42.6</v>
      </c>
      <c r="H13" s="15">
        <v>44.2</v>
      </c>
      <c r="I13" s="15">
        <v>54</v>
      </c>
      <c r="J13" s="15">
        <v>68.600000000000009</v>
      </c>
      <c r="K13" s="15">
        <v>71</v>
      </c>
      <c r="L13" s="16">
        <v>66.8</v>
      </c>
      <c r="M13" s="16">
        <v>68.400000000000006</v>
      </c>
      <c r="N13" s="16">
        <v>71.400000000000006</v>
      </c>
      <c r="O13" s="16">
        <v>66.8</v>
      </c>
      <c r="P13" s="16">
        <v>61.4</v>
      </c>
      <c r="Q13" s="16">
        <v>61</v>
      </c>
      <c r="R13" s="16">
        <v>63.2</v>
      </c>
      <c r="S13" s="16">
        <v>61</v>
      </c>
      <c r="T13" s="16">
        <v>60.6</v>
      </c>
      <c r="U13" s="16">
        <v>61</v>
      </c>
      <c r="V13" s="16">
        <v>61.6</v>
      </c>
      <c r="W13" s="16">
        <v>62.6</v>
      </c>
      <c r="X13" s="16">
        <v>56.4</v>
      </c>
      <c r="Y13" s="16">
        <v>50</v>
      </c>
      <c r="Z13" s="55">
        <v>49.4</v>
      </c>
      <c r="AA13" s="65">
        <v>1379</v>
      </c>
    </row>
    <row r="14" spans="1:27" x14ac:dyDescent="0.2">
      <c r="A14" s="7"/>
      <c r="B14" s="8" t="s">
        <v>46</v>
      </c>
      <c r="C14" s="14">
        <v>174.3</v>
      </c>
      <c r="D14" s="15">
        <v>164.8</v>
      </c>
      <c r="E14" s="15">
        <v>200.4</v>
      </c>
      <c r="F14" s="15">
        <v>208</v>
      </c>
      <c r="G14" s="15">
        <v>208.70000000000002</v>
      </c>
      <c r="H14" s="15">
        <v>218.3</v>
      </c>
      <c r="I14" s="15">
        <v>248.20000000000002</v>
      </c>
      <c r="J14" s="15">
        <v>280</v>
      </c>
      <c r="K14" s="15">
        <v>298.7</v>
      </c>
      <c r="L14" s="16">
        <v>302</v>
      </c>
      <c r="M14" s="16">
        <v>264.3</v>
      </c>
      <c r="N14" s="16">
        <v>268.8</v>
      </c>
      <c r="O14" s="16">
        <v>278.2</v>
      </c>
      <c r="P14" s="16">
        <v>267.10000000000002</v>
      </c>
      <c r="Q14" s="16">
        <v>257.7</v>
      </c>
      <c r="R14" s="16">
        <v>236.9</v>
      </c>
      <c r="S14" s="16">
        <v>254.9</v>
      </c>
      <c r="T14" s="16">
        <v>234.4</v>
      </c>
      <c r="U14" s="16">
        <v>239.3</v>
      </c>
      <c r="V14" s="16">
        <v>223.70000000000002</v>
      </c>
      <c r="W14" s="16">
        <v>221.4</v>
      </c>
      <c r="X14" s="16">
        <v>211.1</v>
      </c>
      <c r="Y14" s="16">
        <v>187.20000000000002</v>
      </c>
      <c r="Z14" s="55">
        <v>173.5</v>
      </c>
      <c r="AA14" s="65">
        <v>5621.9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2</v>
      </c>
      <c r="D16" s="15">
        <v>1.7</v>
      </c>
      <c r="E16" s="15">
        <v>1.6</v>
      </c>
      <c r="F16" s="15">
        <v>1.6</v>
      </c>
      <c r="G16" s="15">
        <v>1.8</v>
      </c>
      <c r="H16" s="15">
        <v>2.2000000000000002</v>
      </c>
      <c r="I16" s="15">
        <v>4.8</v>
      </c>
      <c r="J16" s="15">
        <v>4.9000000000000004</v>
      </c>
      <c r="K16" s="15">
        <v>4.3</v>
      </c>
      <c r="L16" s="16">
        <v>2.3000000000000003</v>
      </c>
      <c r="M16" s="16">
        <v>2.1</v>
      </c>
      <c r="N16" s="16">
        <v>2.6</v>
      </c>
      <c r="O16" s="16">
        <v>1.9000000000000001</v>
      </c>
      <c r="P16" s="16">
        <v>1.7</v>
      </c>
      <c r="Q16" s="16">
        <v>2.3000000000000003</v>
      </c>
      <c r="R16" s="16">
        <v>2.4</v>
      </c>
      <c r="S16" s="16">
        <v>2.5</v>
      </c>
      <c r="T16" s="16">
        <v>2.4</v>
      </c>
      <c r="U16" s="16">
        <v>3.7</v>
      </c>
      <c r="V16" s="16">
        <v>4.0999999999999996</v>
      </c>
      <c r="W16" s="16">
        <v>3.5</v>
      </c>
      <c r="X16" s="16">
        <v>3</v>
      </c>
      <c r="Y16" s="16">
        <v>2.2000000000000002</v>
      </c>
      <c r="Z16" s="55">
        <v>2.1</v>
      </c>
      <c r="AA16" s="65">
        <v>63.70000000000001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44.1</v>
      </c>
      <c r="D18" s="15">
        <v>41.7</v>
      </c>
      <c r="E18" s="15">
        <v>41</v>
      </c>
      <c r="F18" s="15">
        <v>42</v>
      </c>
      <c r="G18" s="15">
        <v>41.4</v>
      </c>
      <c r="H18" s="15">
        <v>43.1</v>
      </c>
      <c r="I18" s="15">
        <v>51.9</v>
      </c>
      <c r="J18" s="15">
        <v>66.5</v>
      </c>
      <c r="K18" s="15">
        <v>68.900000000000006</v>
      </c>
      <c r="L18" s="16">
        <v>65</v>
      </c>
      <c r="M18" s="16">
        <v>66.5</v>
      </c>
      <c r="N18" s="16">
        <v>69.7</v>
      </c>
      <c r="O18" s="16">
        <v>65</v>
      </c>
      <c r="P18" s="16">
        <v>60</v>
      </c>
      <c r="Q18" s="16">
        <v>59.800000000000004</v>
      </c>
      <c r="R18" s="16">
        <v>62</v>
      </c>
      <c r="S18" s="16">
        <v>59.7</v>
      </c>
      <c r="T18" s="16">
        <v>59</v>
      </c>
      <c r="U18" s="16">
        <v>59.4</v>
      </c>
      <c r="V18" s="16">
        <v>59.2</v>
      </c>
      <c r="W18" s="16">
        <v>60.2</v>
      </c>
      <c r="X18" s="16">
        <v>54.2</v>
      </c>
      <c r="Y18" s="16">
        <v>47.800000000000004</v>
      </c>
      <c r="Z18" s="55">
        <v>46.9</v>
      </c>
      <c r="AA18" s="65">
        <v>1335.0000000000002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1.7</v>
      </c>
      <c r="D20" s="15">
        <v>1.5</v>
      </c>
      <c r="E20" s="15">
        <v>1.5</v>
      </c>
      <c r="F20" s="15">
        <v>1.4000000000000001</v>
      </c>
      <c r="G20" s="15">
        <v>0.70000000000000007</v>
      </c>
      <c r="H20" s="15">
        <v>0.8</v>
      </c>
      <c r="I20" s="15">
        <v>1.4000000000000001</v>
      </c>
      <c r="J20" s="15">
        <v>1.4000000000000001</v>
      </c>
      <c r="K20" s="15">
        <v>1.4000000000000001</v>
      </c>
      <c r="L20" s="16">
        <v>1.2</v>
      </c>
      <c r="M20" s="16">
        <v>1.2</v>
      </c>
      <c r="N20" s="16">
        <v>1.2</v>
      </c>
      <c r="O20" s="16">
        <v>1.1000000000000001</v>
      </c>
      <c r="P20" s="16">
        <v>0.8</v>
      </c>
      <c r="Q20" s="16">
        <v>0.5</v>
      </c>
      <c r="R20" s="16">
        <v>0.6</v>
      </c>
      <c r="S20" s="16">
        <v>0.70000000000000007</v>
      </c>
      <c r="T20" s="16">
        <v>0.8</v>
      </c>
      <c r="U20" s="16">
        <v>1.2</v>
      </c>
      <c r="V20" s="16">
        <v>1.7</v>
      </c>
      <c r="W20" s="16">
        <v>1.7</v>
      </c>
      <c r="X20" s="16">
        <v>1.7</v>
      </c>
      <c r="Y20" s="16">
        <v>1.7</v>
      </c>
      <c r="Z20" s="55">
        <v>1.8</v>
      </c>
      <c r="AA20" s="65">
        <v>29.7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s="63" customFormat="1" ht="16.5" thickBot="1" x14ac:dyDescent="0.3">
      <c r="A22" s="58"/>
      <c r="B22" s="59" t="s">
        <v>2</v>
      </c>
      <c r="C22" s="60">
        <f>SUM(C8:C21)</f>
        <v>460.71800000000002</v>
      </c>
      <c r="D22" s="60">
        <f>SUM(D8:D21)</f>
        <v>435.33199999999999</v>
      </c>
      <c r="E22" s="60">
        <f>SUM(E8:E21)</f>
        <v>504.95400000000006</v>
      </c>
      <c r="F22" s="60">
        <f>SUM(F8:F21)</f>
        <v>522.38</v>
      </c>
      <c r="G22" s="60">
        <f>SUM(G8:G21)</f>
        <v>520.91000000000008</v>
      </c>
      <c r="H22" s="60">
        <f>SUM(H8:H21)</f>
        <v>544.81999999999994</v>
      </c>
      <c r="I22" s="60">
        <f>SUM(I8:I21)</f>
        <v>628.92799999999988</v>
      </c>
      <c r="J22" s="60">
        <f>SUM(J8:J21)</f>
        <v>721.91800000000001</v>
      </c>
      <c r="K22" s="60">
        <f>SUM(K8:K21)</f>
        <v>763.09199999999987</v>
      </c>
      <c r="L22" s="60">
        <f>SUM(L8:L21)</f>
        <v>757.15</v>
      </c>
      <c r="M22" s="60">
        <f>SUM(M8:M21)</f>
        <v>684.59800000000007</v>
      </c>
      <c r="N22" s="60">
        <f>SUM(N8:N21)</f>
        <v>700.96400000000006</v>
      </c>
      <c r="O22" s="60">
        <f>SUM(O8:O21)</f>
        <v>708.976</v>
      </c>
      <c r="P22" s="60">
        <f>SUM(P8:P21)</f>
        <v>675.53200000000004</v>
      </c>
      <c r="Q22" s="60">
        <f>SUM(Q8:Q21)</f>
        <v>657.01599999999985</v>
      </c>
      <c r="R22" s="60">
        <f>SUM(R8:R21)</f>
        <v>620.21</v>
      </c>
      <c r="S22" s="60">
        <f>SUM(S8:S21)</f>
        <v>651.56600000000003</v>
      </c>
      <c r="T22" s="60">
        <f>SUM(T8:T21)</f>
        <v>609.42999999999995</v>
      </c>
      <c r="U22" s="60">
        <f>SUM(U8:U21)</f>
        <v>623.67400000000009</v>
      </c>
      <c r="V22" s="60">
        <f>SUM(V8:V21)</f>
        <v>593.74000000000012</v>
      </c>
      <c r="W22" s="60">
        <f>SUM(W8:W21)</f>
        <v>590.19800000000009</v>
      </c>
      <c r="X22" s="60">
        <f>SUM(X8:X21)</f>
        <v>556.3420000000001</v>
      </c>
      <c r="Y22" s="60">
        <f>SUM(Y8:Y21)</f>
        <v>493.77000000000004</v>
      </c>
      <c r="Z22" s="61">
        <f>SUM(Z8:Z21)</f>
        <v>464.786</v>
      </c>
      <c r="AA22" s="62">
        <f>SUM(AA8:AA21)</f>
        <v>14491.004000000001</v>
      </c>
    </row>
    <row r="77" spans="2:9" ht="17.25" hidden="1" customHeight="1" x14ac:dyDescent="0.2">
      <c r="B77" s="5" t="s">
        <v>33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Артюшино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Артюшино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2021-12-27T12:31:42Z</dcterms:modified>
</cp:coreProperties>
</file>