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53" i="1" l="1"/>
  <c r="F53" i="1"/>
  <c r="E53" i="1"/>
</calcChain>
</file>

<file path=xl/sharedStrings.xml><?xml version="1.0" encoding="utf-8"?>
<sst xmlns="http://schemas.openxmlformats.org/spreadsheetml/2006/main" count="269" uniqueCount="87">
  <si>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</si>
  <si>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</si>
  <si>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</si>
  <si>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</si>
  <si>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</si>
  <si>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</si>
  <si>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</si>
  <si>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</si>
  <si>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</si>
  <si>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</si>
  <si>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</si>
  <si>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</si>
  <si>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</si>
  <si>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Нюксеница НПС</t>
  </si>
  <si>
    <t xml:space="preserve"> 0,4 Нюксеница НПС ТСН 1 ао RS УСПД</t>
  </si>
  <si>
    <t xml:space="preserve"> 0,4 Нюксеница НПС ТСН 2 ао RS УСПД</t>
  </si>
  <si>
    <t xml:space="preserve"> 10 Нюксеница НПС Т 1 ао RS УСПД</t>
  </si>
  <si>
    <t xml:space="preserve"> 10 Нюксеница НПС Т 1 ап RS УСПД</t>
  </si>
  <si>
    <t xml:space="preserve"> 10 Нюксеница НПС Т 2 ао RS УСПД</t>
  </si>
  <si>
    <t xml:space="preserve"> 10 Нюксеница НПС Т 2 ап RS УСПД</t>
  </si>
  <si>
    <t xml:space="preserve"> 10 Нюксеница НПС ТСН 1 ао RS УСПД</t>
  </si>
  <si>
    <t xml:space="preserve"> 10 Нюксеница НПС ТСН 2 ао RS УСПД</t>
  </si>
  <si>
    <t xml:space="preserve"> 10 Нюксеница НПС-Газопровод 3 ао RS УСПД</t>
  </si>
  <si>
    <t xml:space="preserve"> 10 Нюксеница НПС-Газопровод 3 ап RS УСПД</t>
  </si>
  <si>
    <t xml:space="preserve"> 10 Нюксеница НПС-Газопровод 4 ао RS УСПД</t>
  </si>
  <si>
    <t xml:space="preserve"> 10 Нюксеница НПС-Газопровод 4 ап RS УСПД</t>
  </si>
  <si>
    <t xml:space="preserve"> 10 Нюксеница НПС-ДГК 1 ао RS УСПД</t>
  </si>
  <si>
    <t xml:space="preserve"> 10 Нюксеница НПС-ДГК 2 ао RS УСПД</t>
  </si>
  <si>
    <t xml:space="preserve"> 10 Нюксеница НПС-ДРСУ ао RS УСПД</t>
  </si>
  <si>
    <t xml:space="preserve"> 10 Нюксеница НПС-ДРСУ ап RS УСПД</t>
  </si>
  <si>
    <t xml:space="preserve"> 10 Нюксеница НПС-Катодная ао RS УСПД</t>
  </si>
  <si>
    <t xml:space="preserve"> 10 Нюксеница НПС-Катодная ап RS УСПД</t>
  </si>
  <si>
    <t xml:space="preserve"> 10 Нюксеница НПС-НГКМ ао RS УСПД</t>
  </si>
  <si>
    <t xml:space="preserve"> 10 Нюксеница НПС-НГКМ ап RS УСПД</t>
  </si>
  <si>
    <t xml:space="preserve"> 10 Нюксеница НПС-Нефть 1 ао RS УСПД</t>
  </si>
  <si>
    <t xml:space="preserve"> 10 Нюксеница НПС-Нефть 1 ап RS УСПД</t>
  </si>
  <si>
    <t xml:space="preserve"> 10 Нюксеница НПС-Нефть 2 ао RS УСПД</t>
  </si>
  <si>
    <t xml:space="preserve"> 10 Нюксеница НПС-Нефть 2 ап RS УСПД</t>
  </si>
  <si>
    <t xml:space="preserve"> 110 Нюксеница НПС СВ ао RS УСПД</t>
  </si>
  <si>
    <t xml:space="preserve"> 110 Нюксеница НПС СВ ап RS УСПД</t>
  </si>
  <si>
    <t xml:space="preserve"> 110 Нюксеница НПС Т 1 ао RS УСПД</t>
  </si>
  <si>
    <t xml:space="preserve"> 110 Нюксеница НПС Т 1 ап RS УСПД</t>
  </si>
  <si>
    <t xml:space="preserve"> 110 Нюксеница НПС Т 2 ао RS УСПД</t>
  </si>
  <si>
    <t xml:space="preserve"> 110 Нюксеница НПС Т 2 ап RS УСПД</t>
  </si>
  <si>
    <t xml:space="preserve"> 110 Нюксеница НПС-Вострое ао RS УСПД</t>
  </si>
  <si>
    <t xml:space="preserve"> 110 Нюксеница НПС-Вострое ап RS УСПД</t>
  </si>
  <si>
    <t xml:space="preserve"> 110 Нюксеница НПС-Тарнога ао RS УСПД</t>
  </si>
  <si>
    <t xml:space="preserve"> 110 Нюксеница НПС-Тарнога ап RS УСПД</t>
  </si>
  <si>
    <t xml:space="preserve"> 35 Нюксеница НПС СВ ао RS УСПД</t>
  </si>
  <si>
    <t xml:space="preserve"> 35 Нюксеница НПС СВ ап RS УСПД</t>
  </si>
  <si>
    <t xml:space="preserve"> 35 Нюксеница НПС Т 1 ао RS УСПД</t>
  </si>
  <si>
    <t xml:space="preserve"> 35 Нюксеница НПС Т 1 ап RS УСПД</t>
  </si>
  <si>
    <t xml:space="preserve"> 35 Нюксеница НПС Т 2 ао RS УСПД</t>
  </si>
  <si>
    <t xml:space="preserve"> 35 Нюксеница НПС Т 2 ап RS УСПД</t>
  </si>
  <si>
    <t xml:space="preserve"> 35 Нюксеница НПС-Нюксеница 1 ао RS УСПД</t>
  </si>
  <si>
    <t xml:space="preserve"> 35 Нюксеница НПС-Нюксеница 1 ап RS УСПД</t>
  </si>
  <si>
    <t xml:space="preserve"> 35 Нюксеница НПС-Нюксеница 2 ао RS УСПД</t>
  </si>
  <si>
    <t xml:space="preserve"> 35 Нюксеница НПС-Нюксеница 2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</si>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</sst>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abSelected="1" topLeftCell="A16" zoomScaleNormal="100" zoomScaleSheetLayoutView="100" workbookViewId="0">
      <selection activeCell="A63" sqref="A63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16850.509999999998</v>
      </c>
      <c r="C9" s="32">
        <v>16860.73</v>
      </c>
      <c r="D9" s="33">
        <v>60</v>
      </c>
      <c r="E9" s="34">
        <v>613.20000000000005</v>
      </c>
      <c r="F9" s="35">
        <v>613.27200000000005</v>
      </c>
      <c r="G9" s="35">
        <v>-7.1999999999999995E-2</v>
      </c>
      <c r="H9" s="36">
        <v>-0.01</v>
      </c>
    </row>
    <row r="10" spans="1:10" x14ac:dyDescent="0.25">
      <c r="A10" s="37" t="s">
        <v>15</v>
      </c>
      <c r="B10" s="38">
        <v>6548.95</v>
      </c>
      <c r="C10" s="38">
        <v>6550.67</v>
      </c>
      <c r="D10" s="39">
        <v>60</v>
      </c>
      <c r="E10" s="40">
        <v>103.2</v>
      </c>
      <c r="F10" s="41">
        <v>103.152</v>
      </c>
      <c r="G10" s="41">
        <v>4.8000000000000001E-2</v>
      </c>
      <c r="H10" s="42">
        <v>0.05</v>
      </c>
    </row>
    <row r="11" spans="1:10" x14ac:dyDescent="0.25">
      <c r="A11" s="37" t="s">
        <v>16</v>
      </c>
      <c r="B11" s="38">
        <v>74.865300000000005</v>
      </c>
      <c r="C11" s="38">
        <v>74.886899999999997</v>
      </c>
      <c r="D11" s="39">
        <v>30000</v>
      </c>
      <c r="E11" s="40">
        <v>648</v>
      </c>
      <c r="F11" s="41">
        <v>648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4217.2579999999998</v>
      </c>
      <c r="C12" s="38">
        <v>4218.9035000000003</v>
      </c>
      <c r="D12" s="39">
        <v>30000</v>
      </c>
      <c r="E12" s="40">
        <v>49365</v>
      </c>
      <c r="F12" s="41">
        <v>49362</v>
      </c>
      <c r="G12" s="41">
        <v>3</v>
      </c>
      <c r="H12" s="42">
        <v>0.01</v>
      </c>
    </row>
    <row r="13" spans="1:10" x14ac:dyDescent="0.25">
      <c r="A13" s="37" t="s">
        <v>18</v>
      </c>
      <c r="B13" s="38">
        <v>49.359099999999998</v>
      </c>
      <c r="C13" s="38">
        <v>49.359099999999998</v>
      </c>
      <c r="D13" s="39">
        <v>30000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4619.5259999999998</v>
      </c>
      <c r="C14" s="38">
        <v>4622.1714000000002</v>
      </c>
      <c r="D14" s="39">
        <v>30000</v>
      </c>
      <c r="E14" s="40">
        <v>79362</v>
      </c>
      <c r="F14" s="41">
        <v>79362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259.94069999999999</v>
      </c>
      <c r="C15" s="38">
        <v>260.09710000000001</v>
      </c>
      <c r="D15" s="39">
        <v>4000</v>
      </c>
      <c r="E15" s="40">
        <v>625.6</v>
      </c>
      <c r="F15" s="41">
        <v>625.6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113.5701</v>
      </c>
      <c r="C16" s="38">
        <v>113.59950000000001</v>
      </c>
      <c r="D16" s="39">
        <v>4000</v>
      </c>
      <c r="E16" s="40">
        <v>117.6</v>
      </c>
      <c r="F16" s="41">
        <v>117.6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2091.2073</v>
      </c>
      <c r="C17" s="38">
        <v>2091.4827</v>
      </c>
      <c r="D17" s="39">
        <v>6000</v>
      </c>
      <c r="E17" s="40">
        <v>1652.4</v>
      </c>
      <c r="F17" s="41">
        <v>1652.4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3260.6064999999999</v>
      </c>
      <c r="C18" s="38">
        <v>3261.0745999999999</v>
      </c>
      <c r="D18" s="39">
        <v>6000</v>
      </c>
      <c r="E18" s="40">
        <v>2808.6</v>
      </c>
      <c r="F18" s="41">
        <v>2808.6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2105.3492999999999</v>
      </c>
      <c r="C19" s="38">
        <v>2107.7260999999999</v>
      </c>
      <c r="D19" s="39">
        <v>6000</v>
      </c>
      <c r="E19" s="40">
        <v>14260.8</v>
      </c>
      <c r="F19" s="41">
        <v>14260.8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2363.2253999999998</v>
      </c>
      <c r="C20" s="38">
        <v>2366.2118999999998</v>
      </c>
      <c r="D20" s="39">
        <v>6000</v>
      </c>
      <c r="E20" s="40">
        <v>17919</v>
      </c>
      <c r="F20" s="41">
        <v>17920.8</v>
      </c>
      <c r="G20" s="41">
        <v>-1.8</v>
      </c>
      <c r="H20" s="42">
        <v>-0.01</v>
      </c>
    </row>
    <row r="21" spans="1:8" x14ac:dyDescent="0.25">
      <c r="A21" s="37" t="s">
        <v>26</v>
      </c>
      <c r="B21" s="38">
        <v>6.5509000000000004</v>
      </c>
      <c r="C21" s="38">
        <v>6.5509000000000004</v>
      </c>
      <c r="D21" s="39">
        <v>4000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6.7236000000000002</v>
      </c>
      <c r="C22" s="38">
        <v>6.7236000000000002</v>
      </c>
      <c r="D22" s="39">
        <v>4000</v>
      </c>
      <c r="E22" s="40">
        <v>0</v>
      </c>
      <c r="F22" s="41">
        <v>0</v>
      </c>
      <c r="G22" s="41">
        <v>0</v>
      </c>
      <c r="H22" s="42"/>
    </row>
    <row r="23" spans="1:8" x14ac:dyDescent="0.25">
      <c r="A23" s="37" t="s">
        <v>28</v>
      </c>
      <c r="B23" s="38">
        <v>865.07339999999999</v>
      </c>
      <c r="C23" s="38">
        <v>865.38840000000005</v>
      </c>
      <c r="D23" s="39">
        <v>6000</v>
      </c>
      <c r="E23" s="40">
        <v>1890</v>
      </c>
      <c r="F23" s="41">
        <v>1890</v>
      </c>
      <c r="G23" s="41">
        <v>0</v>
      </c>
      <c r="H23" s="42">
        <v>0</v>
      </c>
    </row>
    <row r="24" spans="1:8" x14ac:dyDescent="0.25">
      <c r="A24" s="37" t="s">
        <v>29</v>
      </c>
      <c r="B24" s="38">
        <v>0.32519999999999999</v>
      </c>
      <c r="C24" s="38">
        <v>0.32519999999999999</v>
      </c>
      <c r="D24" s="39">
        <v>6000</v>
      </c>
      <c r="E24" s="40">
        <v>0</v>
      </c>
      <c r="F24" s="41">
        <v>0</v>
      </c>
      <c r="G24" s="41">
        <v>0</v>
      </c>
      <c r="H24" s="42"/>
    </row>
    <row r="25" spans="1:8" x14ac:dyDescent="0.25">
      <c r="A25" s="37" t="s">
        <v>30</v>
      </c>
      <c r="B25" s="38">
        <v>193.09989999999999</v>
      </c>
      <c r="C25" s="38">
        <v>193.18639999999999</v>
      </c>
      <c r="D25" s="39">
        <v>4000</v>
      </c>
      <c r="E25" s="40">
        <v>346</v>
      </c>
      <c r="F25" s="41">
        <v>346</v>
      </c>
      <c r="G25" s="41">
        <v>0</v>
      </c>
      <c r="H25" s="42">
        <v>0</v>
      </c>
    </row>
    <row r="26" spans="1:8" x14ac:dyDescent="0.25">
      <c r="A26" s="37" t="s">
        <v>31</v>
      </c>
      <c r="B26" s="38">
        <v>0.3211</v>
      </c>
      <c r="C26" s="38">
        <v>0.3211</v>
      </c>
      <c r="D26" s="39">
        <v>4000</v>
      </c>
      <c r="E26" s="40">
        <v>0</v>
      </c>
      <c r="F26" s="41">
        <v>0</v>
      </c>
      <c r="G26" s="41">
        <v>0</v>
      </c>
      <c r="H26" s="42"/>
    </row>
    <row r="27" spans="1:8" x14ac:dyDescent="0.25">
      <c r="A27" s="37" t="s">
        <v>32</v>
      </c>
      <c r="B27" s="38">
        <v>159.38050000000001</v>
      </c>
      <c r="C27" s="38">
        <v>159.7689</v>
      </c>
      <c r="D27" s="39">
        <v>6000</v>
      </c>
      <c r="E27" s="40">
        <v>2330.4</v>
      </c>
      <c r="F27" s="41">
        <v>2330.4</v>
      </c>
      <c r="G27" s="41">
        <v>0</v>
      </c>
      <c r="H27" s="42">
        <v>0</v>
      </c>
    </row>
    <row r="28" spans="1:8" x14ac:dyDescent="0.25">
      <c r="A28" s="37" t="s">
        <v>33</v>
      </c>
      <c r="B28" s="38">
        <v>9.2200000000000004E-2</v>
      </c>
      <c r="C28" s="38">
        <v>9.2200000000000004E-2</v>
      </c>
      <c r="D28" s="39">
        <v>6000</v>
      </c>
      <c r="E28" s="40">
        <v>0</v>
      </c>
      <c r="F28" s="41">
        <v>0</v>
      </c>
      <c r="G28" s="41">
        <v>0</v>
      </c>
      <c r="H28" s="42"/>
    </row>
    <row r="29" spans="1:8" x14ac:dyDescent="0.25">
      <c r="A29" s="37" t="s">
        <v>34</v>
      </c>
      <c r="B29" s="38">
        <v>11460.586799999999</v>
      </c>
      <c r="C29" s="38">
        <v>11466.4439</v>
      </c>
      <c r="D29" s="39">
        <v>8000</v>
      </c>
      <c r="E29" s="40">
        <v>46856.800000000003</v>
      </c>
      <c r="F29" s="41">
        <v>46856.800000000003</v>
      </c>
      <c r="G29" s="41">
        <v>0</v>
      </c>
      <c r="H29" s="42">
        <v>0</v>
      </c>
    </row>
    <row r="30" spans="1:8" x14ac:dyDescent="0.25">
      <c r="A30" s="37" t="s">
        <v>35</v>
      </c>
      <c r="B30" s="38">
        <v>346.73950000000002</v>
      </c>
      <c r="C30" s="38">
        <v>346.73950000000002</v>
      </c>
      <c r="D30" s="39">
        <v>8000</v>
      </c>
      <c r="E30" s="40">
        <v>0</v>
      </c>
      <c r="F30" s="41">
        <v>0</v>
      </c>
      <c r="G30" s="41">
        <v>0</v>
      </c>
      <c r="H30" s="42"/>
    </row>
    <row r="31" spans="1:8" x14ac:dyDescent="0.25">
      <c r="A31" s="37" t="s">
        <v>36</v>
      </c>
      <c r="B31" s="38">
        <v>11762.391600000001</v>
      </c>
      <c r="C31" s="38">
        <v>11772.479799999999</v>
      </c>
      <c r="D31" s="39">
        <v>8000</v>
      </c>
      <c r="E31" s="40">
        <v>80705.600000000006</v>
      </c>
      <c r="F31" s="41">
        <v>80705.600000000006</v>
      </c>
      <c r="G31" s="41">
        <v>0</v>
      </c>
      <c r="H31" s="42">
        <v>0</v>
      </c>
    </row>
    <row r="32" spans="1:8" x14ac:dyDescent="0.25">
      <c r="A32" s="37" t="s">
        <v>37</v>
      </c>
      <c r="B32" s="38">
        <v>591.0249</v>
      </c>
      <c r="C32" s="38">
        <v>591.0249</v>
      </c>
      <c r="D32" s="39">
        <v>8000</v>
      </c>
      <c r="E32" s="40">
        <v>0</v>
      </c>
      <c r="F32" s="41">
        <v>0</v>
      </c>
      <c r="G32" s="41">
        <v>0</v>
      </c>
      <c r="H32" s="42"/>
    </row>
    <row r="33" spans="1:8" x14ac:dyDescent="0.25">
      <c r="A33" s="37" t="s">
        <v>38</v>
      </c>
      <c r="B33" s="38">
        <v>6420.3496999999998</v>
      </c>
      <c r="C33" s="38">
        <v>6421.8236999999999</v>
      </c>
      <c r="D33" s="39">
        <v>66000</v>
      </c>
      <c r="E33" s="40">
        <v>97284</v>
      </c>
      <c r="F33" s="41">
        <v>97290.6</v>
      </c>
      <c r="G33" s="41">
        <v>-6.6</v>
      </c>
      <c r="H33" s="42">
        <v>-0.01</v>
      </c>
    </row>
    <row r="34" spans="1:8" x14ac:dyDescent="0.25">
      <c r="A34" s="37" t="s">
        <v>39</v>
      </c>
      <c r="B34" s="38">
        <v>866.22529999999995</v>
      </c>
      <c r="C34" s="38">
        <v>866.29539999999997</v>
      </c>
      <c r="D34" s="39">
        <v>66000</v>
      </c>
      <c r="E34" s="40">
        <v>4626.6000000000004</v>
      </c>
      <c r="F34" s="41">
        <v>4626.6000000000004</v>
      </c>
      <c r="G34" s="41">
        <v>0</v>
      </c>
      <c r="H34" s="42">
        <v>0</v>
      </c>
    </row>
    <row r="35" spans="1:8" x14ac:dyDescent="0.25">
      <c r="A35" s="37" t="s">
        <v>40</v>
      </c>
      <c r="B35" s="38">
        <v>3.1560000000000001</v>
      </c>
      <c r="C35" s="38">
        <v>3.1560000000000001</v>
      </c>
      <c r="D35" s="39">
        <v>66000</v>
      </c>
      <c r="E35" s="40">
        <v>0</v>
      </c>
      <c r="F35" s="41">
        <v>0</v>
      </c>
      <c r="G35" s="41">
        <v>0</v>
      </c>
      <c r="H35" s="42"/>
    </row>
    <row r="36" spans="1:8" x14ac:dyDescent="0.25">
      <c r="A36" s="37" t="s">
        <v>41</v>
      </c>
      <c r="B36" s="38">
        <v>3771.8946999999998</v>
      </c>
      <c r="C36" s="38">
        <v>3773.3647999999998</v>
      </c>
      <c r="D36" s="39">
        <v>66000</v>
      </c>
      <c r="E36" s="40">
        <v>97026.6</v>
      </c>
      <c r="F36" s="41">
        <v>97020</v>
      </c>
      <c r="G36" s="41">
        <v>6.6</v>
      </c>
      <c r="H36" s="42">
        <v>0.01</v>
      </c>
    </row>
    <row r="37" spans="1:8" x14ac:dyDescent="0.25">
      <c r="A37" s="37" t="s">
        <v>42</v>
      </c>
      <c r="B37" s="38">
        <v>5.5589000000000004</v>
      </c>
      <c r="C37" s="38">
        <v>5.5589000000000004</v>
      </c>
      <c r="D37" s="39">
        <v>66000</v>
      </c>
      <c r="E37" s="40">
        <v>0</v>
      </c>
      <c r="F37" s="41">
        <v>0</v>
      </c>
      <c r="G37" s="41">
        <v>0</v>
      </c>
      <c r="H37" s="42"/>
    </row>
    <row r="38" spans="1:8" x14ac:dyDescent="0.25">
      <c r="A38" s="37" t="s">
        <v>43</v>
      </c>
      <c r="B38" s="38">
        <v>2965.2255</v>
      </c>
      <c r="C38" s="38">
        <v>2966.8330000000001</v>
      </c>
      <c r="D38" s="39">
        <v>66000</v>
      </c>
      <c r="E38" s="40">
        <v>106095</v>
      </c>
      <c r="F38" s="41">
        <v>106101.6</v>
      </c>
      <c r="G38" s="41">
        <v>-6.6</v>
      </c>
      <c r="H38" s="42">
        <v>-0.01</v>
      </c>
    </row>
    <row r="39" spans="1:8" x14ac:dyDescent="0.25">
      <c r="A39" s="37" t="s">
        <v>44</v>
      </c>
      <c r="B39" s="38">
        <v>307.20519999999999</v>
      </c>
      <c r="C39" s="38">
        <v>307.20519999999999</v>
      </c>
      <c r="D39" s="39">
        <v>66000</v>
      </c>
      <c r="E39" s="40">
        <v>0</v>
      </c>
      <c r="F39" s="41">
        <v>0</v>
      </c>
      <c r="G39" s="41">
        <v>0</v>
      </c>
      <c r="H39" s="42"/>
    </row>
    <row r="40" spans="1:8" x14ac:dyDescent="0.25">
      <c r="A40" s="37" t="s">
        <v>45</v>
      </c>
      <c r="B40" s="38">
        <v>8812.6692000000003</v>
      </c>
      <c r="C40" s="38">
        <v>8815.6764000000003</v>
      </c>
      <c r="D40" s="39">
        <v>66000</v>
      </c>
      <c r="E40" s="40">
        <v>198475.2</v>
      </c>
      <c r="F40" s="41">
        <v>198488.4</v>
      </c>
      <c r="G40" s="41">
        <v>-13.2</v>
      </c>
      <c r="H40" s="42">
        <v>-0.01</v>
      </c>
    </row>
    <row r="41" spans="1:8" x14ac:dyDescent="0.25">
      <c r="A41" s="37" t="s">
        <v>46</v>
      </c>
      <c r="B41" s="38">
        <v>3912.0086999999999</v>
      </c>
      <c r="C41" s="38">
        <v>3912.6125999999999</v>
      </c>
      <c r="D41" s="39">
        <v>66000</v>
      </c>
      <c r="E41" s="40">
        <v>39857.4</v>
      </c>
      <c r="F41" s="41">
        <v>39864</v>
      </c>
      <c r="G41" s="41">
        <v>-6.6</v>
      </c>
      <c r="H41" s="42">
        <v>-0.02</v>
      </c>
    </row>
    <row r="42" spans="1:8" x14ac:dyDescent="0.25">
      <c r="A42" s="37" t="s">
        <v>47</v>
      </c>
      <c r="B42" s="38">
        <v>2111.2026000000001</v>
      </c>
      <c r="C42" s="38">
        <v>2111.8717999999999</v>
      </c>
      <c r="D42" s="39">
        <v>66000</v>
      </c>
      <c r="E42" s="40">
        <v>44167.199999999997</v>
      </c>
      <c r="F42" s="41">
        <v>44167.199999999997</v>
      </c>
      <c r="G42" s="41">
        <v>0</v>
      </c>
      <c r="H42" s="42">
        <v>0</v>
      </c>
    </row>
    <row r="43" spans="1:8" x14ac:dyDescent="0.25">
      <c r="A43" s="37" t="s">
        <v>48</v>
      </c>
      <c r="B43" s="38">
        <v>25.844000000000001</v>
      </c>
      <c r="C43" s="38">
        <v>25.844000000000001</v>
      </c>
      <c r="D43" s="39">
        <v>42000</v>
      </c>
      <c r="E43" s="40">
        <v>0</v>
      </c>
      <c r="F43" s="41">
        <v>0</v>
      </c>
      <c r="G43" s="41">
        <v>0</v>
      </c>
      <c r="H43" s="42"/>
    </row>
    <row r="44" spans="1:8" x14ac:dyDescent="0.25">
      <c r="A44" s="37" t="s">
        <v>49</v>
      </c>
      <c r="B44" s="38">
        <v>5.9703999999999997</v>
      </c>
      <c r="C44" s="38">
        <v>5.9703999999999997</v>
      </c>
      <c r="D44" s="39">
        <v>42000</v>
      </c>
      <c r="E44" s="40">
        <v>0</v>
      </c>
      <c r="F44" s="41">
        <v>0</v>
      </c>
      <c r="G44" s="41">
        <v>0</v>
      </c>
      <c r="H44" s="42"/>
    </row>
    <row r="45" spans="1:8" x14ac:dyDescent="0.25">
      <c r="A45" s="37" t="s">
        <v>50</v>
      </c>
      <c r="B45" s="38">
        <v>3.8199999999999998E-2</v>
      </c>
      <c r="C45" s="38">
        <v>3.8199999999999998E-2</v>
      </c>
      <c r="D45" s="39">
        <v>42000</v>
      </c>
      <c r="E45" s="40">
        <v>0</v>
      </c>
      <c r="F45" s="41">
        <v>0</v>
      </c>
      <c r="G45" s="41">
        <v>0</v>
      </c>
      <c r="H45" s="42"/>
    </row>
    <row r="46" spans="1:8" x14ac:dyDescent="0.25">
      <c r="A46" s="37" t="s">
        <v>51</v>
      </c>
      <c r="B46" s="38">
        <v>2219.4407999999999</v>
      </c>
      <c r="C46" s="38">
        <v>2220.5776999999998</v>
      </c>
      <c r="D46" s="39">
        <v>42000</v>
      </c>
      <c r="E46" s="40">
        <v>47749.8</v>
      </c>
      <c r="F46" s="41">
        <v>47749.8</v>
      </c>
      <c r="G46" s="41">
        <v>0</v>
      </c>
      <c r="H46" s="42">
        <v>0</v>
      </c>
    </row>
    <row r="47" spans="1:8" x14ac:dyDescent="0.25">
      <c r="A47" s="37" t="s">
        <v>52</v>
      </c>
      <c r="B47" s="38">
        <v>0.1173</v>
      </c>
      <c r="C47" s="38">
        <v>0.1173</v>
      </c>
      <c r="D47" s="39">
        <v>42000</v>
      </c>
      <c r="E47" s="40">
        <v>0</v>
      </c>
      <c r="F47" s="41">
        <v>0</v>
      </c>
      <c r="G47" s="41">
        <v>0</v>
      </c>
      <c r="H47" s="42"/>
    </row>
    <row r="48" spans="1:8" x14ac:dyDescent="0.25">
      <c r="A48" s="37" t="s">
        <v>53</v>
      </c>
      <c r="B48" s="38">
        <v>1302.5757000000001</v>
      </c>
      <c r="C48" s="38">
        <v>1303.1882000000001</v>
      </c>
      <c r="D48" s="39">
        <v>42000</v>
      </c>
      <c r="E48" s="40">
        <v>25725</v>
      </c>
      <c r="F48" s="41">
        <v>25720.799999999999</v>
      </c>
      <c r="G48" s="41">
        <v>4.2</v>
      </c>
      <c r="H48" s="42">
        <v>0.02</v>
      </c>
    </row>
    <row r="49" spans="1:8" x14ac:dyDescent="0.25">
      <c r="A49" s="37" t="s">
        <v>54</v>
      </c>
      <c r="B49" s="38">
        <v>2.3E-3</v>
      </c>
      <c r="C49" s="38">
        <v>2.3E-3</v>
      </c>
      <c r="D49" s="39">
        <v>21000</v>
      </c>
      <c r="E49" s="40">
        <v>0</v>
      </c>
      <c r="F49" s="41">
        <v>0</v>
      </c>
      <c r="G49" s="41">
        <v>0</v>
      </c>
      <c r="H49" s="42"/>
    </row>
    <row r="50" spans="1:8" x14ac:dyDescent="0.25">
      <c r="A50" s="37" t="s">
        <v>55</v>
      </c>
      <c r="B50" s="38">
        <v>5098.7506000000003</v>
      </c>
      <c r="C50" s="38">
        <v>5101.0165999999999</v>
      </c>
      <c r="D50" s="39">
        <v>21000</v>
      </c>
      <c r="E50" s="40">
        <v>47586</v>
      </c>
      <c r="F50" s="41">
        <v>47583.9</v>
      </c>
      <c r="G50" s="41">
        <v>2.1</v>
      </c>
      <c r="H50" s="42">
        <v>0</v>
      </c>
    </row>
    <row r="51" spans="1:8" x14ac:dyDescent="0.25">
      <c r="A51" s="37" t="s">
        <v>56</v>
      </c>
      <c r="B51" s="38">
        <v>1.15E-2</v>
      </c>
      <c r="C51" s="38">
        <v>1.15E-2</v>
      </c>
      <c r="D51" s="39">
        <v>21000</v>
      </c>
      <c r="E51" s="40">
        <v>0</v>
      </c>
      <c r="F51" s="41">
        <v>0</v>
      </c>
      <c r="G51" s="41">
        <v>0</v>
      </c>
      <c r="H51" s="42"/>
    </row>
    <row r="52" spans="1:8" ht="16.5" thickBot="1" x14ac:dyDescent="0.3">
      <c r="A52" s="43" t="s">
        <v>57</v>
      </c>
      <c r="B52" s="44">
        <v>2551.7939999999999</v>
      </c>
      <c r="C52" s="44">
        <v>2553.0189999999998</v>
      </c>
      <c r="D52" s="45">
        <v>21000</v>
      </c>
      <c r="E52" s="46">
        <v>25725</v>
      </c>
      <c r="F52" s="47">
        <v>25725</v>
      </c>
      <c r="G52" s="47">
        <v>0</v>
      </c>
      <c r="H52" s="48">
        <v>0</v>
      </c>
    </row>
    <row r="53" spans="1:8" x14ac:dyDescent="0.25">
      <c r="E53" s="49">
        <f>SUM(E9:E52)</f>
        <v>1033921.9999999999</v>
      </c>
      <c r="F53" s="50">
        <f>SUM(F9:F52)</f>
        <v>1033940.924</v>
      </c>
      <c r="G53" s="50">
        <f>SUM(G9:G52)</f>
        <v>-18.923999999999996</v>
      </c>
    </row>
    <row r="59" spans="1:8" ht="12.75" x14ac:dyDescent="0.2">
      <c r="A59" s="51"/>
      <c r="B59" s="51"/>
      <c r="C59" s="51"/>
      <c r="D59" s="51"/>
      <c r="E59" s="51"/>
      <c r="F59" s="51"/>
      <c r="G59" s="51"/>
      <c r="H59" s="51"/>
    </row>
    <row r="60" spans="1:8" ht="25.5" x14ac:dyDescent="0.2">
      <c r="A60" s="22" t="s">
        <v>1</v>
      </c>
      <c r="B60" s="22"/>
      <c r="C60" s="22"/>
      <c r="D60" s="22"/>
      <c r="E60" s="22"/>
      <c r="F60" s="22"/>
      <c r="G60" s="22"/>
      <c r="H60" s="22"/>
    </row>
    <row r="61" spans="1:8" ht="18.75" x14ac:dyDescent="0.2">
      <c r="A61" s="53"/>
      <c r="B61" s="58"/>
      <c r="C61" s="58"/>
      <c r="D61" s="57"/>
      <c r="E61" s="60"/>
      <c r="F61" s="54"/>
      <c r="G61" s="54"/>
      <c r="H61" s="51"/>
    </row>
    <row r="62" spans="1:8" x14ac:dyDescent="0.2">
      <c r="A62" s="51"/>
      <c r="B62" s="59"/>
      <c r="C62" s="59"/>
      <c r="D62" s="51"/>
      <c r="E62" s="61"/>
      <c r="F62" s="51"/>
      <c r="G62" s="51"/>
      <c r="H62" s="55" t="s">
        <v>58</v>
      </c>
    </row>
    <row r="63" spans="1:8" ht="18.75" x14ac:dyDescent="0.2">
      <c r="A63" s="52" t="s">
        <v>13</v>
      </c>
      <c r="B63" s="59"/>
      <c r="C63" s="59"/>
      <c r="D63" s="51"/>
      <c r="E63" s="61"/>
      <c r="F63" s="51"/>
      <c r="G63" s="51"/>
      <c r="H63" s="56" t="s">
        <v>12</v>
      </c>
    </row>
    <row r="64" spans="1:8" ht="13.5" thickBot="1" x14ac:dyDescent="0.25">
      <c r="A64" s="51"/>
      <c r="B64" s="51"/>
      <c r="C64" s="51"/>
      <c r="D64" s="51"/>
      <c r="E64" s="51"/>
      <c r="F64" s="51"/>
      <c r="G64" s="51"/>
      <c r="H64" s="51"/>
    </row>
    <row r="65" spans="1:8" ht="63" x14ac:dyDescent="0.2">
      <c r="A65" s="23" t="s">
        <v>0</v>
      </c>
      <c r="B65" s="25" t="s">
        <v>2</v>
      </c>
      <c r="C65" s="25" t="s">
        <v>3</v>
      </c>
      <c r="D65" s="27" t="s">
        <v>6</v>
      </c>
      <c r="E65" s="62" t="s">
        <v>10</v>
      </c>
      <c r="F65" s="62" t="s">
        <v>9</v>
      </c>
      <c r="G65" s="62" t="s">
        <v>7</v>
      </c>
      <c r="H65" s="29" t="s">
        <v>4</v>
      </c>
    </row>
    <row r="66" spans="1:8" ht="16.5" thickBot="1" x14ac:dyDescent="0.25">
      <c r="A66" s="24"/>
      <c r="B66" s="26"/>
      <c r="C66" s="26"/>
      <c r="D66" s="28"/>
      <c r="E66" s="63" t="s">
        <v>59</v>
      </c>
      <c r="F66" s="63" t="s">
        <v>59</v>
      </c>
      <c r="G66" s="63" t="s">
        <v>59</v>
      </c>
      <c r="H66" s="30"/>
    </row>
    <row r="67" spans="1:8" x14ac:dyDescent="0.25">
      <c r="A67" s="64" t="s">
        <v>14</v>
      </c>
      <c r="B67" s="65"/>
      <c r="C67" s="65"/>
      <c r="D67" s="66">
        <v>60</v>
      </c>
      <c r="E67" s="67"/>
      <c r="F67" s="68"/>
      <c r="G67" s="68"/>
      <c r="H67" s="69"/>
    </row>
    <row r="68" spans="1:8" x14ac:dyDescent="0.25">
      <c r="A68" s="70" t="s">
        <v>15</v>
      </c>
      <c r="B68" s="71"/>
      <c r="C68" s="71"/>
      <c r="D68" s="72">
        <v>60</v>
      </c>
      <c r="E68" s="73"/>
      <c r="F68" s="74"/>
      <c r="G68" s="74"/>
      <c r="H68" s="75"/>
    </row>
    <row r="69" spans="1:8" x14ac:dyDescent="0.25">
      <c r="A69" s="70" t="s">
        <v>16</v>
      </c>
      <c r="B69" s="71">
        <v>17.892199999999999</v>
      </c>
      <c r="C69" s="71">
        <v>17.892700000000001</v>
      </c>
      <c r="D69" s="72">
        <v>30000</v>
      </c>
      <c r="E69" s="73">
        <v>15</v>
      </c>
      <c r="F69" s="74">
        <v>15</v>
      </c>
      <c r="G69" s="74">
        <v>0</v>
      </c>
      <c r="H69" s="75">
        <v>0</v>
      </c>
    </row>
    <row r="70" spans="1:8" x14ac:dyDescent="0.25">
      <c r="A70" s="70" t="s">
        <v>17</v>
      </c>
      <c r="B70" s="71">
        <v>394.78210000000001</v>
      </c>
      <c r="C70" s="71">
        <v>394.93599999999998</v>
      </c>
      <c r="D70" s="72">
        <v>30000</v>
      </c>
      <c r="E70" s="73">
        <v>4617</v>
      </c>
      <c r="F70" s="74">
        <v>4620</v>
      </c>
      <c r="G70" s="74">
        <v>-3</v>
      </c>
      <c r="H70" s="75">
        <v>-0.06</v>
      </c>
    </row>
    <row r="71" spans="1:8" x14ac:dyDescent="0.25">
      <c r="A71" s="70" t="s">
        <v>18</v>
      </c>
      <c r="B71" s="71">
        <v>4.0856000000000003</v>
      </c>
      <c r="C71" s="71">
        <v>4.0865999999999998</v>
      </c>
      <c r="D71" s="72">
        <v>30000</v>
      </c>
      <c r="E71" s="73">
        <v>30</v>
      </c>
      <c r="F71" s="74">
        <v>30</v>
      </c>
      <c r="G71" s="74">
        <v>0</v>
      </c>
      <c r="H71" s="75">
        <v>0</v>
      </c>
    </row>
    <row r="72" spans="1:8" x14ac:dyDescent="0.25">
      <c r="A72" s="70" t="s">
        <v>19</v>
      </c>
      <c r="B72" s="71">
        <v>411.46969999999999</v>
      </c>
      <c r="C72" s="71">
        <v>411.71530000000001</v>
      </c>
      <c r="D72" s="72">
        <v>30000</v>
      </c>
      <c r="E72" s="73">
        <v>7368</v>
      </c>
      <c r="F72" s="74">
        <v>7365</v>
      </c>
      <c r="G72" s="74">
        <v>3</v>
      </c>
      <c r="H72" s="75">
        <v>0.04</v>
      </c>
    </row>
    <row r="73" spans="1:8" x14ac:dyDescent="0.25">
      <c r="A73" s="70" t="s">
        <v>20</v>
      </c>
      <c r="B73" s="71">
        <v>99.849900000000005</v>
      </c>
      <c r="C73" s="71">
        <v>99.891900000000007</v>
      </c>
      <c r="D73" s="72">
        <v>4000</v>
      </c>
      <c r="E73" s="73">
        <v>168</v>
      </c>
      <c r="F73" s="74">
        <v>168</v>
      </c>
      <c r="G73" s="74">
        <v>0</v>
      </c>
      <c r="H73" s="75">
        <v>0</v>
      </c>
    </row>
    <row r="74" spans="1:8" x14ac:dyDescent="0.25">
      <c r="A74" s="70" t="s">
        <v>21</v>
      </c>
      <c r="B74" s="71">
        <v>123.5532</v>
      </c>
      <c r="C74" s="71">
        <v>123.58</v>
      </c>
      <c r="D74" s="72">
        <v>4000</v>
      </c>
      <c r="E74" s="73">
        <v>107.2</v>
      </c>
      <c r="F74" s="74">
        <v>107.2</v>
      </c>
      <c r="G74" s="74">
        <v>0</v>
      </c>
      <c r="H74" s="75">
        <v>0</v>
      </c>
    </row>
    <row r="75" spans="1:8" x14ac:dyDescent="0.25">
      <c r="A75" s="70" t="s">
        <v>22</v>
      </c>
      <c r="B75" s="71">
        <v>1066.3905999999999</v>
      </c>
      <c r="C75" s="71">
        <v>1066.6909000000001</v>
      </c>
      <c r="D75" s="72">
        <v>6000</v>
      </c>
      <c r="E75" s="73">
        <v>1801.8</v>
      </c>
      <c r="F75" s="74">
        <v>1801.8</v>
      </c>
      <c r="G75" s="74">
        <v>0</v>
      </c>
      <c r="H75" s="75">
        <v>0</v>
      </c>
    </row>
    <row r="76" spans="1:8" x14ac:dyDescent="0.25">
      <c r="A76" s="70" t="s">
        <v>23</v>
      </c>
      <c r="B76" s="71">
        <v>171.49430000000001</v>
      </c>
      <c r="C76" s="71">
        <v>171.52180000000001</v>
      </c>
      <c r="D76" s="72">
        <v>6000</v>
      </c>
      <c r="E76" s="73">
        <v>165</v>
      </c>
      <c r="F76" s="74">
        <v>165</v>
      </c>
      <c r="G76" s="74">
        <v>0</v>
      </c>
      <c r="H76" s="75">
        <v>0</v>
      </c>
    </row>
    <row r="77" spans="1:8" x14ac:dyDescent="0.25">
      <c r="A77" s="70" t="s">
        <v>24</v>
      </c>
      <c r="B77" s="71">
        <v>921.03160000000003</v>
      </c>
      <c r="C77" s="71">
        <v>921.89790000000005</v>
      </c>
      <c r="D77" s="72">
        <v>6000</v>
      </c>
      <c r="E77" s="73">
        <v>5197.8</v>
      </c>
      <c r="F77" s="74">
        <v>5198.3999999999996</v>
      </c>
      <c r="G77" s="74">
        <v>-0.6</v>
      </c>
      <c r="H77" s="75">
        <v>-0.01</v>
      </c>
    </row>
    <row r="78" spans="1:8" x14ac:dyDescent="0.25">
      <c r="A78" s="70" t="s">
        <v>25</v>
      </c>
      <c r="B78" s="71">
        <v>200.21870000000001</v>
      </c>
      <c r="C78" s="71">
        <v>200.29750000000001</v>
      </c>
      <c r="D78" s="72">
        <v>6000</v>
      </c>
      <c r="E78" s="73">
        <v>472.8</v>
      </c>
      <c r="F78" s="74">
        <v>472.8</v>
      </c>
      <c r="G78" s="74">
        <v>0</v>
      </c>
      <c r="H78" s="75">
        <v>0</v>
      </c>
    </row>
    <row r="79" spans="1:8" x14ac:dyDescent="0.25">
      <c r="A79" s="70" t="s">
        <v>26</v>
      </c>
      <c r="B79" s="71">
        <v>0.1812</v>
      </c>
      <c r="C79" s="71">
        <v>0.1812</v>
      </c>
      <c r="D79" s="72">
        <v>4000</v>
      </c>
      <c r="E79" s="73">
        <v>0</v>
      </c>
      <c r="F79" s="74">
        <v>0</v>
      </c>
      <c r="G79" s="74">
        <v>0</v>
      </c>
      <c r="H79" s="75"/>
    </row>
    <row r="80" spans="1:8" x14ac:dyDescent="0.25">
      <c r="A80" s="70" t="s">
        <v>27</v>
      </c>
      <c r="B80" s="71">
        <v>0.4476</v>
      </c>
      <c r="C80" s="71">
        <v>0.4476</v>
      </c>
      <c r="D80" s="72">
        <v>4000</v>
      </c>
      <c r="E80" s="73">
        <v>0</v>
      </c>
      <c r="F80" s="74">
        <v>0</v>
      </c>
      <c r="G80" s="74">
        <v>0</v>
      </c>
      <c r="H80" s="75"/>
    </row>
    <row r="81" spans="1:8" x14ac:dyDescent="0.25">
      <c r="A81" s="70" t="s">
        <v>28</v>
      </c>
      <c r="B81" s="71">
        <v>554.01580000000001</v>
      </c>
      <c r="C81" s="71">
        <v>554.15970000000004</v>
      </c>
      <c r="D81" s="72">
        <v>6000</v>
      </c>
      <c r="E81" s="73">
        <v>863.4</v>
      </c>
      <c r="F81" s="74">
        <v>862.8</v>
      </c>
      <c r="G81" s="74">
        <v>0.6</v>
      </c>
      <c r="H81" s="75">
        <v>7.0000000000000007E-2</v>
      </c>
    </row>
    <row r="82" spans="1:8" x14ac:dyDescent="0.25">
      <c r="A82" s="70" t="s">
        <v>29</v>
      </c>
      <c r="B82" s="71">
        <v>0.25480000000000003</v>
      </c>
      <c r="C82" s="71">
        <v>0.25480000000000003</v>
      </c>
      <c r="D82" s="72">
        <v>6000</v>
      </c>
      <c r="E82" s="73">
        <v>0</v>
      </c>
      <c r="F82" s="74">
        <v>0</v>
      </c>
      <c r="G82" s="74">
        <v>0</v>
      </c>
      <c r="H82" s="75"/>
    </row>
    <row r="83" spans="1:8" x14ac:dyDescent="0.25">
      <c r="A83" s="70" t="s">
        <v>30</v>
      </c>
      <c r="B83" s="71">
        <v>0.6925</v>
      </c>
      <c r="C83" s="71">
        <v>0.6925</v>
      </c>
      <c r="D83" s="72">
        <v>4000</v>
      </c>
      <c r="E83" s="73">
        <v>0</v>
      </c>
      <c r="F83" s="74">
        <v>0</v>
      </c>
      <c r="G83" s="74">
        <v>0</v>
      </c>
      <c r="H83" s="75"/>
    </row>
    <row r="84" spans="1:8" x14ac:dyDescent="0.25">
      <c r="A84" s="70" t="s">
        <v>31</v>
      </c>
      <c r="B84" s="71">
        <v>201.1763</v>
      </c>
      <c r="C84" s="71">
        <v>201.26689999999999</v>
      </c>
      <c r="D84" s="72">
        <v>4000</v>
      </c>
      <c r="E84" s="73">
        <v>362.4</v>
      </c>
      <c r="F84" s="74">
        <v>362</v>
      </c>
      <c r="G84" s="74">
        <v>0.4</v>
      </c>
      <c r="H84" s="75">
        <v>0.11</v>
      </c>
    </row>
    <row r="85" spans="1:8" x14ac:dyDescent="0.25">
      <c r="A85" s="70" t="s">
        <v>32</v>
      </c>
      <c r="B85" s="71">
        <v>0.54769999999999996</v>
      </c>
      <c r="C85" s="71">
        <v>0.54769999999999996</v>
      </c>
      <c r="D85" s="72">
        <v>6000</v>
      </c>
      <c r="E85" s="73">
        <v>0</v>
      </c>
      <c r="F85" s="74">
        <v>0</v>
      </c>
      <c r="G85" s="74">
        <v>0</v>
      </c>
      <c r="H85" s="75"/>
    </row>
    <row r="86" spans="1:8" x14ac:dyDescent="0.25">
      <c r="A86" s="70" t="s">
        <v>33</v>
      </c>
      <c r="B86" s="71">
        <v>76.064499999999995</v>
      </c>
      <c r="C86" s="71">
        <v>76.145499999999998</v>
      </c>
      <c r="D86" s="72">
        <v>6000</v>
      </c>
      <c r="E86" s="73">
        <v>486</v>
      </c>
      <c r="F86" s="74">
        <v>486</v>
      </c>
      <c r="G86" s="74">
        <v>0</v>
      </c>
      <c r="H86" s="75">
        <v>0</v>
      </c>
    </row>
    <row r="87" spans="1:8" x14ac:dyDescent="0.25">
      <c r="A87" s="70" t="s">
        <v>34</v>
      </c>
      <c r="B87" s="71">
        <v>654.48760000000004</v>
      </c>
      <c r="C87" s="71">
        <v>654.90179999999998</v>
      </c>
      <c r="D87" s="72">
        <v>8000</v>
      </c>
      <c r="E87" s="73">
        <v>3313.6</v>
      </c>
      <c r="F87" s="74">
        <v>3313.6</v>
      </c>
      <c r="G87" s="74">
        <v>0</v>
      </c>
      <c r="H87" s="75">
        <v>0</v>
      </c>
    </row>
    <row r="88" spans="1:8" x14ac:dyDescent="0.25">
      <c r="A88" s="70" t="s">
        <v>35</v>
      </c>
      <c r="B88" s="71">
        <v>18.350999999999999</v>
      </c>
      <c r="C88" s="71">
        <v>18.351199999999999</v>
      </c>
      <c r="D88" s="72">
        <v>8000</v>
      </c>
      <c r="E88" s="73">
        <v>1.6</v>
      </c>
      <c r="F88" s="74">
        <v>1.6</v>
      </c>
      <c r="G88" s="74">
        <v>0</v>
      </c>
      <c r="H88" s="75">
        <v>0</v>
      </c>
    </row>
    <row r="89" spans="1:8" x14ac:dyDescent="0.25">
      <c r="A89" s="70" t="s">
        <v>36</v>
      </c>
      <c r="B89" s="71">
        <v>461.03440000000001</v>
      </c>
      <c r="C89" s="71">
        <v>461.35219999999998</v>
      </c>
      <c r="D89" s="72">
        <v>8000</v>
      </c>
      <c r="E89" s="73">
        <v>2542.4</v>
      </c>
      <c r="F89" s="74">
        <v>2541.6</v>
      </c>
      <c r="G89" s="74">
        <v>0.8</v>
      </c>
      <c r="H89" s="75">
        <v>0.03</v>
      </c>
    </row>
    <row r="90" spans="1:8" x14ac:dyDescent="0.25">
      <c r="A90" s="70" t="s">
        <v>37</v>
      </c>
      <c r="B90" s="71">
        <v>38.284300000000002</v>
      </c>
      <c r="C90" s="71">
        <v>38.285800000000002</v>
      </c>
      <c r="D90" s="72">
        <v>8000</v>
      </c>
      <c r="E90" s="73">
        <v>12</v>
      </c>
      <c r="F90" s="74">
        <v>12</v>
      </c>
      <c r="G90" s="74">
        <v>0</v>
      </c>
      <c r="H90" s="75">
        <v>0</v>
      </c>
    </row>
    <row r="91" spans="1:8" x14ac:dyDescent="0.25">
      <c r="A91" s="70" t="s">
        <v>38</v>
      </c>
      <c r="B91" s="71">
        <v>814.72580000000005</v>
      </c>
      <c r="C91" s="71">
        <v>814.73180000000002</v>
      </c>
      <c r="D91" s="72">
        <v>66000</v>
      </c>
      <c r="E91" s="73">
        <v>396</v>
      </c>
      <c r="F91" s="74">
        <v>396</v>
      </c>
      <c r="G91" s="74">
        <v>0</v>
      </c>
      <c r="H91" s="75">
        <v>0</v>
      </c>
    </row>
    <row r="92" spans="1:8" x14ac:dyDescent="0.25">
      <c r="A92" s="70" t="s">
        <v>39</v>
      </c>
      <c r="B92" s="71">
        <v>2650.7145</v>
      </c>
      <c r="C92" s="71">
        <v>2651.8119000000002</v>
      </c>
      <c r="D92" s="72">
        <v>66000</v>
      </c>
      <c r="E92" s="73">
        <v>72428.399999999994</v>
      </c>
      <c r="F92" s="74">
        <v>72435</v>
      </c>
      <c r="G92" s="74">
        <v>-6.6</v>
      </c>
      <c r="H92" s="75">
        <v>-0.01</v>
      </c>
    </row>
    <row r="93" spans="1:8" x14ac:dyDescent="0.25">
      <c r="A93" s="70" t="s">
        <v>40</v>
      </c>
      <c r="B93" s="71">
        <v>0.63039999999999996</v>
      </c>
      <c r="C93" s="71">
        <v>0.63039999999999996</v>
      </c>
      <c r="D93" s="72">
        <v>66000</v>
      </c>
      <c r="E93" s="73">
        <v>0</v>
      </c>
      <c r="F93" s="74">
        <v>0</v>
      </c>
      <c r="G93" s="74">
        <v>0</v>
      </c>
      <c r="H93" s="75"/>
    </row>
    <row r="94" spans="1:8" x14ac:dyDescent="0.25">
      <c r="A94" s="70" t="s">
        <v>41</v>
      </c>
      <c r="B94" s="71">
        <v>1300.1135999999999</v>
      </c>
      <c r="C94" s="71">
        <v>1300.5742</v>
      </c>
      <c r="D94" s="72">
        <v>66000</v>
      </c>
      <c r="E94" s="73">
        <v>30399.599999999999</v>
      </c>
      <c r="F94" s="74">
        <v>30406.2</v>
      </c>
      <c r="G94" s="74">
        <v>-6.6</v>
      </c>
      <c r="H94" s="75">
        <v>-0.02</v>
      </c>
    </row>
    <row r="95" spans="1:8" x14ac:dyDescent="0.25">
      <c r="A95" s="70" t="s">
        <v>42</v>
      </c>
      <c r="B95" s="71">
        <v>0.19889999999999999</v>
      </c>
      <c r="C95" s="71">
        <v>0.19889999999999999</v>
      </c>
      <c r="D95" s="72">
        <v>66000</v>
      </c>
      <c r="E95" s="73">
        <v>0</v>
      </c>
      <c r="F95" s="74">
        <v>0</v>
      </c>
      <c r="G95" s="74">
        <v>0</v>
      </c>
      <c r="H95" s="75"/>
    </row>
    <row r="96" spans="1:8" x14ac:dyDescent="0.25">
      <c r="A96" s="70" t="s">
        <v>43</v>
      </c>
      <c r="B96" s="71">
        <v>715.42729999999995</v>
      </c>
      <c r="C96" s="71">
        <v>715.77790000000005</v>
      </c>
      <c r="D96" s="72">
        <v>66000</v>
      </c>
      <c r="E96" s="73">
        <v>23139.599999999999</v>
      </c>
      <c r="F96" s="74">
        <v>23146.2</v>
      </c>
      <c r="G96" s="74">
        <v>-6.6</v>
      </c>
      <c r="H96" s="75">
        <v>-0.03</v>
      </c>
    </row>
    <row r="97" spans="1:8" x14ac:dyDescent="0.25">
      <c r="A97" s="70" t="s">
        <v>44</v>
      </c>
      <c r="B97" s="71">
        <v>2214.1226999999999</v>
      </c>
      <c r="C97" s="71">
        <v>2214.9355</v>
      </c>
      <c r="D97" s="72">
        <v>66000</v>
      </c>
      <c r="E97" s="73">
        <v>53644.800000000003</v>
      </c>
      <c r="F97" s="74">
        <v>53651.4</v>
      </c>
      <c r="G97" s="74">
        <v>-6.6</v>
      </c>
      <c r="H97" s="75">
        <v>-0.01</v>
      </c>
    </row>
    <row r="98" spans="1:8" x14ac:dyDescent="0.25">
      <c r="A98" s="70" t="s">
        <v>45</v>
      </c>
      <c r="B98" s="71">
        <v>1066.7732000000001</v>
      </c>
      <c r="C98" s="71">
        <v>1066.8423</v>
      </c>
      <c r="D98" s="72">
        <v>66000</v>
      </c>
      <c r="E98" s="73">
        <v>4560.6000000000004</v>
      </c>
      <c r="F98" s="74">
        <v>4560.6000000000004</v>
      </c>
      <c r="G98" s="74">
        <v>0</v>
      </c>
      <c r="H98" s="75">
        <v>0</v>
      </c>
    </row>
    <row r="99" spans="1:8" x14ac:dyDescent="0.25">
      <c r="A99" s="70" t="s">
        <v>46</v>
      </c>
      <c r="B99" s="71">
        <v>399.46409999999997</v>
      </c>
      <c r="C99" s="71">
        <v>399.46409999999997</v>
      </c>
      <c r="D99" s="72">
        <v>66000</v>
      </c>
      <c r="E99" s="73">
        <v>0</v>
      </c>
      <c r="F99" s="74">
        <v>0</v>
      </c>
      <c r="G99" s="74">
        <v>0</v>
      </c>
      <c r="H99" s="75"/>
    </row>
    <row r="100" spans="1:8" x14ac:dyDescent="0.25">
      <c r="A100" s="70" t="s">
        <v>47</v>
      </c>
      <c r="B100" s="71">
        <v>3508.3780000000002</v>
      </c>
      <c r="C100" s="71">
        <v>3509.9194000000002</v>
      </c>
      <c r="D100" s="72">
        <v>66000</v>
      </c>
      <c r="E100" s="73">
        <v>101732.4</v>
      </c>
      <c r="F100" s="74">
        <v>101732.4</v>
      </c>
      <c r="G100" s="74">
        <v>0</v>
      </c>
      <c r="H100" s="75">
        <v>0</v>
      </c>
    </row>
    <row r="101" spans="1:8" x14ac:dyDescent="0.25">
      <c r="A101" s="70" t="s">
        <v>48</v>
      </c>
      <c r="B101" s="71">
        <v>13.4011</v>
      </c>
      <c r="C101" s="71">
        <v>13.4011</v>
      </c>
      <c r="D101" s="72">
        <v>42000</v>
      </c>
      <c r="E101" s="73">
        <v>0</v>
      </c>
      <c r="F101" s="74">
        <v>0</v>
      </c>
      <c r="G101" s="74">
        <v>0</v>
      </c>
      <c r="H101" s="75"/>
    </row>
    <row r="102" spans="1:8" x14ac:dyDescent="0.25">
      <c r="A102" s="70" t="s">
        <v>49</v>
      </c>
      <c r="B102" s="71">
        <v>3.2898000000000001</v>
      </c>
      <c r="C102" s="71">
        <v>3.2898000000000001</v>
      </c>
      <c r="D102" s="72">
        <v>42000</v>
      </c>
      <c r="E102" s="73">
        <v>0</v>
      </c>
      <c r="F102" s="74">
        <v>0</v>
      </c>
      <c r="G102" s="74">
        <v>0</v>
      </c>
      <c r="H102" s="75"/>
    </row>
    <row r="103" spans="1:8" x14ac:dyDescent="0.25">
      <c r="A103" s="70" t="s">
        <v>50</v>
      </c>
      <c r="B103" s="71">
        <v>9.0718999999999994</v>
      </c>
      <c r="C103" s="71">
        <v>9.0718999999999994</v>
      </c>
      <c r="D103" s="72">
        <v>42000</v>
      </c>
      <c r="E103" s="73">
        <v>0</v>
      </c>
      <c r="F103" s="74">
        <v>0</v>
      </c>
      <c r="G103" s="74">
        <v>0</v>
      </c>
      <c r="H103" s="75"/>
    </row>
    <row r="104" spans="1:8" x14ac:dyDescent="0.25">
      <c r="A104" s="70" t="s">
        <v>51</v>
      </c>
      <c r="B104" s="71">
        <v>999.09310000000005</v>
      </c>
      <c r="C104" s="71">
        <v>999.62170000000003</v>
      </c>
      <c r="D104" s="72">
        <v>42000</v>
      </c>
      <c r="E104" s="73">
        <v>22201.200000000001</v>
      </c>
      <c r="F104" s="74">
        <v>22197</v>
      </c>
      <c r="G104" s="74">
        <v>4.2</v>
      </c>
      <c r="H104" s="75">
        <v>0.02</v>
      </c>
    </row>
    <row r="105" spans="1:8" x14ac:dyDescent="0.25">
      <c r="A105" s="70" t="s">
        <v>52</v>
      </c>
      <c r="B105" s="71">
        <v>0.32100000000000001</v>
      </c>
      <c r="C105" s="71">
        <v>0.32100000000000001</v>
      </c>
      <c r="D105" s="72">
        <v>42000</v>
      </c>
      <c r="E105" s="73">
        <v>0</v>
      </c>
      <c r="F105" s="74">
        <v>0</v>
      </c>
      <c r="G105" s="74">
        <v>0</v>
      </c>
      <c r="H105" s="75"/>
    </row>
    <row r="106" spans="1:8" x14ac:dyDescent="0.25">
      <c r="A106" s="70" t="s">
        <v>53</v>
      </c>
      <c r="B106" s="71">
        <v>680.67679999999996</v>
      </c>
      <c r="C106" s="71">
        <v>680.94449999999995</v>
      </c>
      <c r="D106" s="72">
        <v>42000</v>
      </c>
      <c r="E106" s="73">
        <v>11243.4</v>
      </c>
      <c r="F106" s="74">
        <v>11243.4</v>
      </c>
      <c r="G106" s="74">
        <v>0</v>
      </c>
      <c r="H106" s="75">
        <v>0</v>
      </c>
    </row>
    <row r="107" spans="1:8" x14ac:dyDescent="0.25">
      <c r="A107" s="70" t="s">
        <v>54</v>
      </c>
      <c r="B107" s="71">
        <v>0.1202</v>
      </c>
      <c r="C107" s="71">
        <v>0.1202</v>
      </c>
      <c r="D107" s="72">
        <v>21000</v>
      </c>
      <c r="E107" s="73">
        <v>0</v>
      </c>
      <c r="F107" s="74">
        <v>0</v>
      </c>
      <c r="G107" s="74">
        <v>0</v>
      </c>
      <c r="H107" s="75"/>
    </row>
    <row r="108" spans="1:8" x14ac:dyDescent="0.25">
      <c r="A108" s="70" t="s">
        <v>55</v>
      </c>
      <c r="B108" s="71">
        <v>2614.6939000000002</v>
      </c>
      <c r="C108" s="71">
        <v>2615.7525999999998</v>
      </c>
      <c r="D108" s="72">
        <v>21000</v>
      </c>
      <c r="E108" s="73">
        <v>22232.7</v>
      </c>
      <c r="F108" s="74">
        <v>22234.799999999999</v>
      </c>
      <c r="G108" s="74">
        <v>-2.1</v>
      </c>
      <c r="H108" s="75">
        <v>-0.01</v>
      </c>
    </row>
    <row r="109" spans="1:8" x14ac:dyDescent="0.25">
      <c r="A109" s="70" t="s">
        <v>56</v>
      </c>
      <c r="B109" s="71">
        <v>0.25869999999999999</v>
      </c>
      <c r="C109" s="71">
        <v>0.25869999999999999</v>
      </c>
      <c r="D109" s="72">
        <v>21000</v>
      </c>
      <c r="E109" s="73">
        <v>0</v>
      </c>
      <c r="F109" s="74">
        <v>0</v>
      </c>
      <c r="G109" s="74">
        <v>0</v>
      </c>
      <c r="H109" s="75"/>
    </row>
    <row r="110" spans="1:8" ht="16.5" thickBot="1" x14ac:dyDescent="0.3">
      <c r="A110" s="76" t="s">
        <v>57</v>
      </c>
      <c r="B110" s="77">
        <v>1330.4201</v>
      </c>
      <c r="C110" s="77">
        <v>1330.954</v>
      </c>
      <c r="D110" s="78">
        <v>21000</v>
      </c>
      <c r="E110" s="79">
        <v>11211.9</v>
      </c>
      <c r="F110" s="80">
        <v>11209.8</v>
      </c>
      <c r="G110" s="80">
        <v>2.1</v>
      </c>
      <c r="H110" s="81">
        <v>0.02</v>
      </c>
    </row>
    <row r="111" spans="1:8" x14ac:dyDescent="0.2">
      <c r="A111" s="51"/>
      <c r="B111" s="51"/>
      <c r="C111" s="51"/>
      <c r="D111" s="51"/>
      <c r="E111" s="82">
        <v>380714.60000000009</v>
      </c>
      <c r="F111" s="83">
        <v>380735.6</v>
      </c>
      <c r="G111" s="83">
        <v>-21.000000000000004</v>
      </c>
      <c r="H111" s="51"/>
    </row>
  </sheetData>
  <mergeCells count="12">
    <mergeCell ref="A60:H60"/>
    <mergeCell ref="A65:A66"/>
    <mergeCell ref="B65:B66"/>
    <mergeCell ref="C65:C66"/>
    <mergeCell ref="D65:D66"/>
    <mergeCell ref="H65:H66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0"/>
  <sheetViews>
    <sheetView workbookViewId="0">
      <selection activeCell="A59" sqref="A59:Z110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60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61</v>
      </c>
      <c r="C7" s="97" t="s">
        <v>62</v>
      </c>
      <c r="D7" s="97" t="s">
        <v>63</v>
      </c>
      <c r="E7" s="97" t="s">
        <v>64</v>
      </c>
      <c r="F7" s="97" t="s">
        <v>65</v>
      </c>
      <c r="G7" s="97" t="s">
        <v>66</v>
      </c>
      <c r="H7" s="97" t="s">
        <v>67</v>
      </c>
      <c r="I7" s="97" t="s">
        <v>68</v>
      </c>
      <c r="J7" s="97" t="s">
        <v>69</v>
      </c>
      <c r="K7" s="97" t="s">
        <v>70</v>
      </c>
      <c r="L7" s="97" t="s">
        <v>71</v>
      </c>
      <c r="M7" s="97" t="s">
        <v>72</v>
      </c>
      <c r="N7" s="97" t="s">
        <v>73</v>
      </c>
      <c r="O7" s="97" t="s">
        <v>74</v>
      </c>
      <c r="P7" s="97" t="s">
        <v>75</v>
      </c>
      <c r="Q7" s="97" t="s">
        <v>76</v>
      </c>
      <c r="R7" s="97" t="s">
        <v>77</v>
      </c>
      <c r="S7" s="97" t="s">
        <v>78</v>
      </c>
      <c r="T7" s="97" t="s">
        <v>79</v>
      </c>
      <c r="U7" s="97" t="s">
        <v>80</v>
      </c>
      <c r="V7" s="97" t="s">
        <v>81</v>
      </c>
      <c r="W7" s="97" t="s">
        <v>82</v>
      </c>
      <c r="X7" s="97" t="s">
        <v>83</v>
      </c>
      <c r="Y7" s="100" t="s">
        <v>84</v>
      </c>
      <c r="Z7" s="98" t="s">
        <v>85</v>
      </c>
    </row>
    <row r="8" spans="1:26" x14ac:dyDescent="0.2">
      <c r="A8" s="87" t="s">
        <v>14</v>
      </c>
      <c r="B8" s="91">
        <v>27.096</v>
      </c>
      <c r="C8" s="92">
        <v>26.76</v>
      </c>
      <c r="D8" s="92">
        <v>26.64</v>
      </c>
      <c r="E8" s="92">
        <v>26.736000000000001</v>
      </c>
      <c r="F8" s="92">
        <v>26.784000000000002</v>
      </c>
      <c r="G8" s="92">
        <v>26.808</v>
      </c>
      <c r="H8" s="92">
        <v>27.144000000000002</v>
      </c>
      <c r="I8" s="92">
        <v>26.232000000000003</v>
      </c>
      <c r="J8" s="92">
        <v>25.512</v>
      </c>
      <c r="K8" s="93">
        <v>25.44</v>
      </c>
      <c r="L8" s="93">
        <v>24.864000000000001</v>
      </c>
      <c r="M8" s="93">
        <v>25.896000000000001</v>
      </c>
      <c r="N8" s="93">
        <v>24.864000000000001</v>
      </c>
      <c r="O8" s="93">
        <v>24.912000000000003</v>
      </c>
      <c r="P8" s="93">
        <v>25.560000000000002</v>
      </c>
      <c r="Q8" s="93">
        <v>24.984000000000002</v>
      </c>
      <c r="R8" s="93">
        <v>25.44</v>
      </c>
      <c r="S8" s="93">
        <v>25.464000000000002</v>
      </c>
      <c r="T8" s="93">
        <v>24.72</v>
      </c>
      <c r="U8" s="93">
        <v>24.312000000000001</v>
      </c>
      <c r="V8" s="93">
        <v>24.12</v>
      </c>
      <c r="W8" s="93">
        <v>24.576000000000001</v>
      </c>
      <c r="X8" s="93">
        <v>24.192</v>
      </c>
      <c r="Y8" s="101">
        <v>24.216000000000001</v>
      </c>
      <c r="Z8" s="99">
        <v>613.27200000000005</v>
      </c>
    </row>
    <row r="9" spans="1:26" x14ac:dyDescent="0.2">
      <c r="A9" s="87" t="s">
        <v>15</v>
      </c>
      <c r="B9" s="91">
        <v>4.2</v>
      </c>
      <c r="C9" s="92">
        <v>4.08</v>
      </c>
      <c r="D9" s="92">
        <v>3.96</v>
      </c>
      <c r="E9" s="92">
        <v>4.1760000000000002</v>
      </c>
      <c r="F9" s="92">
        <v>4.08</v>
      </c>
      <c r="G9" s="92">
        <v>4.08</v>
      </c>
      <c r="H9" s="92">
        <v>4.5360000000000005</v>
      </c>
      <c r="I9" s="92">
        <v>4.2720000000000002</v>
      </c>
      <c r="J9" s="92">
        <v>4.2480000000000002</v>
      </c>
      <c r="K9" s="93">
        <v>4.1760000000000002</v>
      </c>
      <c r="L9" s="93">
        <v>4.1760000000000002</v>
      </c>
      <c r="M9" s="93">
        <v>4.3920000000000003</v>
      </c>
      <c r="N9" s="93">
        <v>4.1760000000000002</v>
      </c>
      <c r="O9" s="93">
        <v>4.5120000000000005</v>
      </c>
      <c r="P9" s="93">
        <v>4.1040000000000001</v>
      </c>
      <c r="Q9" s="93">
        <v>4.5360000000000005</v>
      </c>
      <c r="R9" s="93">
        <v>4.4880000000000004</v>
      </c>
      <c r="S9" s="93">
        <v>4.08</v>
      </c>
      <c r="T9" s="93">
        <v>4.6560000000000006</v>
      </c>
      <c r="U9" s="93">
        <v>4.3680000000000003</v>
      </c>
      <c r="V9" s="93">
        <v>4.4640000000000004</v>
      </c>
      <c r="W9" s="93">
        <v>4.2480000000000002</v>
      </c>
      <c r="X9" s="93">
        <v>4.6560000000000006</v>
      </c>
      <c r="Y9" s="101">
        <v>4.4880000000000004</v>
      </c>
      <c r="Z9" s="106">
        <v>103.15200000000002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102</v>
      </c>
      <c r="L10" s="93">
        <v>546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648</v>
      </c>
    </row>
    <row r="11" spans="1:26" x14ac:dyDescent="0.2">
      <c r="A11" s="87" t="s">
        <v>17</v>
      </c>
      <c r="B11" s="91">
        <v>2094</v>
      </c>
      <c r="C11" s="92">
        <v>2088</v>
      </c>
      <c r="D11" s="92">
        <v>2082</v>
      </c>
      <c r="E11" s="92">
        <v>2082</v>
      </c>
      <c r="F11" s="92">
        <v>2085</v>
      </c>
      <c r="G11" s="92">
        <v>2088</v>
      </c>
      <c r="H11" s="92">
        <v>2085</v>
      </c>
      <c r="I11" s="92">
        <v>2088</v>
      </c>
      <c r="J11" s="92">
        <v>2082</v>
      </c>
      <c r="K11" s="93">
        <v>1776</v>
      </c>
      <c r="L11" s="93">
        <v>285</v>
      </c>
      <c r="M11" s="93">
        <v>2253</v>
      </c>
      <c r="N11" s="93">
        <v>2058</v>
      </c>
      <c r="O11" s="93">
        <v>2247</v>
      </c>
      <c r="P11" s="93">
        <v>2307</v>
      </c>
      <c r="Q11" s="93">
        <v>2781</v>
      </c>
      <c r="R11" s="93">
        <v>2196</v>
      </c>
      <c r="S11" s="93">
        <v>2091</v>
      </c>
      <c r="T11" s="93">
        <v>2091</v>
      </c>
      <c r="U11" s="93">
        <v>2088</v>
      </c>
      <c r="V11" s="93">
        <v>2094</v>
      </c>
      <c r="W11" s="93">
        <v>2109</v>
      </c>
      <c r="X11" s="93">
        <v>2106</v>
      </c>
      <c r="Y11" s="101">
        <v>2106</v>
      </c>
      <c r="Z11" s="106">
        <v>49362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2367</v>
      </c>
      <c r="C13" s="92">
        <v>2301</v>
      </c>
      <c r="D13" s="92">
        <v>2370</v>
      </c>
      <c r="E13" s="92">
        <v>2328</v>
      </c>
      <c r="F13" s="92">
        <v>2376</v>
      </c>
      <c r="G13" s="92">
        <v>2382</v>
      </c>
      <c r="H13" s="92">
        <v>2430</v>
      </c>
      <c r="I13" s="92">
        <v>2475</v>
      </c>
      <c r="J13" s="92">
        <v>2619</v>
      </c>
      <c r="K13" s="93">
        <v>3807</v>
      </c>
      <c r="L13" s="93">
        <v>6150</v>
      </c>
      <c r="M13" s="93">
        <v>4668</v>
      </c>
      <c r="N13" s="93">
        <v>2421</v>
      </c>
      <c r="O13" s="93">
        <v>4164</v>
      </c>
      <c r="P13" s="93">
        <v>6252</v>
      </c>
      <c r="Q13" s="93">
        <v>6510</v>
      </c>
      <c r="R13" s="93">
        <v>5691</v>
      </c>
      <c r="S13" s="93">
        <v>2772</v>
      </c>
      <c r="T13" s="93">
        <v>2616</v>
      </c>
      <c r="U13" s="93">
        <v>2589</v>
      </c>
      <c r="V13" s="93">
        <v>2559</v>
      </c>
      <c r="W13" s="93">
        <v>2529</v>
      </c>
      <c r="X13" s="93">
        <v>2472</v>
      </c>
      <c r="Y13" s="101">
        <v>2514</v>
      </c>
      <c r="Z13" s="106">
        <v>79362</v>
      </c>
    </row>
    <row r="14" spans="1:26" x14ac:dyDescent="0.2">
      <c r="A14" s="87" t="s">
        <v>20</v>
      </c>
      <c r="B14" s="91">
        <v>27.6</v>
      </c>
      <c r="C14" s="92">
        <v>27.2</v>
      </c>
      <c r="D14" s="92">
        <v>27.2</v>
      </c>
      <c r="E14" s="92">
        <v>27.2</v>
      </c>
      <c r="F14" s="92">
        <v>27.2</v>
      </c>
      <c r="G14" s="92">
        <v>27.2</v>
      </c>
      <c r="H14" s="92">
        <v>28</v>
      </c>
      <c r="I14" s="92">
        <v>26.400000000000002</v>
      </c>
      <c r="J14" s="92">
        <v>26</v>
      </c>
      <c r="K14" s="93">
        <v>26</v>
      </c>
      <c r="L14" s="93">
        <v>25.6</v>
      </c>
      <c r="M14" s="93">
        <v>26.400000000000002</v>
      </c>
      <c r="N14" s="93">
        <v>25.2</v>
      </c>
      <c r="O14" s="93">
        <v>25.6</v>
      </c>
      <c r="P14" s="93">
        <v>26</v>
      </c>
      <c r="Q14" s="93">
        <v>25.6</v>
      </c>
      <c r="R14" s="93">
        <v>26</v>
      </c>
      <c r="S14" s="93">
        <v>26</v>
      </c>
      <c r="T14" s="93">
        <v>25.2</v>
      </c>
      <c r="U14" s="93">
        <v>24.8</v>
      </c>
      <c r="V14" s="93">
        <v>24.8</v>
      </c>
      <c r="W14" s="93">
        <v>25.2</v>
      </c>
      <c r="X14" s="93">
        <v>24.400000000000002</v>
      </c>
      <c r="Y14" s="101">
        <v>24.8</v>
      </c>
      <c r="Z14" s="106">
        <v>625.59999999999991</v>
      </c>
    </row>
    <row r="15" spans="1:26" x14ac:dyDescent="0.2">
      <c r="A15" s="87" t="s">
        <v>21</v>
      </c>
      <c r="B15" s="91">
        <v>4.8</v>
      </c>
      <c r="C15" s="92">
        <v>4.8</v>
      </c>
      <c r="D15" s="92">
        <v>4.4000000000000004</v>
      </c>
      <c r="E15" s="92">
        <v>4.8</v>
      </c>
      <c r="F15" s="92">
        <v>4.8</v>
      </c>
      <c r="G15" s="92">
        <v>4.4000000000000004</v>
      </c>
      <c r="H15" s="92">
        <v>5.2</v>
      </c>
      <c r="I15" s="92">
        <v>4.8</v>
      </c>
      <c r="J15" s="92">
        <v>5.2</v>
      </c>
      <c r="K15" s="93">
        <v>4.4000000000000004</v>
      </c>
      <c r="L15" s="93">
        <v>4.8</v>
      </c>
      <c r="M15" s="93">
        <v>5.2</v>
      </c>
      <c r="N15" s="93">
        <v>4.8</v>
      </c>
      <c r="O15" s="93">
        <v>5.2</v>
      </c>
      <c r="P15" s="93">
        <v>4.4000000000000004</v>
      </c>
      <c r="Q15" s="93">
        <v>5.2</v>
      </c>
      <c r="R15" s="93">
        <v>5.2</v>
      </c>
      <c r="S15" s="93">
        <v>4.8</v>
      </c>
      <c r="T15" s="93">
        <v>5.2</v>
      </c>
      <c r="U15" s="93">
        <v>4.8</v>
      </c>
      <c r="V15" s="93">
        <v>5.2</v>
      </c>
      <c r="W15" s="93">
        <v>4.8</v>
      </c>
      <c r="X15" s="93">
        <v>5.2</v>
      </c>
      <c r="Y15" s="101">
        <v>5.2</v>
      </c>
      <c r="Z15" s="106">
        <v>117.60000000000001</v>
      </c>
    </row>
    <row r="16" spans="1:26" x14ac:dyDescent="0.2">
      <c r="A16" s="87" t="s">
        <v>22</v>
      </c>
      <c r="B16" s="91">
        <v>6</v>
      </c>
      <c r="C16" s="92">
        <v>6</v>
      </c>
      <c r="D16" s="92">
        <v>6</v>
      </c>
      <c r="E16" s="92">
        <v>6</v>
      </c>
      <c r="F16" s="92">
        <v>6.6000000000000005</v>
      </c>
      <c r="G16" s="92">
        <v>6</v>
      </c>
      <c r="H16" s="92">
        <v>6.6000000000000005</v>
      </c>
      <c r="I16" s="92">
        <v>6</v>
      </c>
      <c r="J16" s="92">
        <v>6.6000000000000005</v>
      </c>
      <c r="K16" s="93">
        <v>5.4</v>
      </c>
      <c r="L16" s="93">
        <v>40.800000000000004</v>
      </c>
      <c r="M16" s="93">
        <v>195</v>
      </c>
      <c r="N16" s="93">
        <v>6</v>
      </c>
      <c r="O16" s="93">
        <v>198.6</v>
      </c>
      <c r="P16" s="93">
        <v>245.4</v>
      </c>
      <c r="Q16" s="93">
        <v>731.4</v>
      </c>
      <c r="R16" s="93">
        <v>126.60000000000001</v>
      </c>
      <c r="S16" s="93">
        <v>7.2</v>
      </c>
      <c r="T16" s="93">
        <v>6.6000000000000005</v>
      </c>
      <c r="U16" s="93">
        <v>7.2</v>
      </c>
      <c r="V16" s="93">
        <v>7.2</v>
      </c>
      <c r="W16" s="93">
        <v>6.6000000000000005</v>
      </c>
      <c r="X16" s="93">
        <v>6</v>
      </c>
      <c r="Y16" s="101">
        <v>6.6000000000000005</v>
      </c>
      <c r="Z16" s="106">
        <v>1652.3999999999999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396.6</v>
      </c>
      <c r="L17" s="93">
        <v>2363.4</v>
      </c>
      <c r="M17" s="93">
        <v>3.6</v>
      </c>
      <c r="N17" s="93">
        <v>0</v>
      </c>
      <c r="O17" s="93">
        <v>6</v>
      </c>
      <c r="P17" s="93">
        <v>0</v>
      </c>
      <c r="Q17" s="93">
        <v>24</v>
      </c>
      <c r="R17" s="93">
        <v>15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2808.6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892.2</v>
      </c>
      <c r="L18" s="93">
        <v>2694.6</v>
      </c>
      <c r="M18" s="93">
        <v>1503</v>
      </c>
      <c r="N18" s="93">
        <v>0</v>
      </c>
      <c r="O18" s="93">
        <v>1056</v>
      </c>
      <c r="P18" s="93">
        <v>2781.6</v>
      </c>
      <c r="Q18" s="93">
        <v>3035.4</v>
      </c>
      <c r="R18" s="93">
        <v>2298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14260.8</v>
      </c>
    </row>
    <row r="19" spans="1:26" x14ac:dyDescent="0.2">
      <c r="A19" s="87" t="s">
        <v>25</v>
      </c>
      <c r="B19" s="91">
        <v>1074.5999999999999</v>
      </c>
      <c r="C19" s="92">
        <v>1134</v>
      </c>
      <c r="D19" s="92">
        <v>1059</v>
      </c>
      <c r="E19" s="92">
        <v>1102.2</v>
      </c>
      <c r="F19" s="92">
        <v>1056.5999999999999</v>
      </c>
      <c r="G19" s="92">
        <v>1057.2</v>
      </c>
      <c r="H19" s="92">
        <v>1020</v>
      </c>
      <c r="I19" s="92">
        <v>988.80000000000007</v>
      </c>
      <c r="J19" s="92">
        <v>834.6</v>
      </c>
      <c r="K19" s="93">
        <v>540</v>
      </c>
      <c r="L19" s="93">
        <v>0</v>
      </c>
      <c r="M19" s="93">
        <v>301.8</v>
      </c>
      <c r="N19" s="93">
        <v>1029.5999999999999</v>
      </c>
      <c r="O19" s="93">
        <v>346.2</v>
      </c>
      <c r="P19" s="93">
        <v>0</v>
      </c>
      <c r="Q19" s="93">
        <v>0</v>
      </c>
      <c r="R19" s="93">
        <v>87.600000000000009</v>
      </c>
      <c r="S19" s="93">
        <v>714</v>
      </c>
      <c r="T19" s="93">
        <v>878.4</v>
      </c>
      <c r="U19" s="93">
        <v>897.6</v>
      </c>
      <c r="V19" s="93">
        <v>924.6</v>
      </c>
      <c r="W19" s="93">
        <v>944.4</v>
      </c>
      <c r="X19" s="93">
        <v>993.6</v>
      </c>
      <c r="Y19" s="101">
        <v>936</v>
      </c>
      <c r="Z19" s="106">
        <v>17920.8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101">
        <v>0</v>
      </c>
      <c r="Z21" s="106">
        <v>0</v>
      </c>
    </row>
    <row r="22" spans="1:26" x14ac:dyDescent="0.2">
      <c r="A22" s="87" t="s">
        <v>28</v>
      </c>
      <c r="B22" s="91">
        <v>63.6</v>
      </c>
      <c r="C22" s="92">
        <v>60.6</v>
      </c>
      <c r="D22" s="92">
        <v>58.800000000000004</v>
      </c>
      <c r="E22" s="92">
        <v>58.800000000000004</v>
      </c>
      <c r="F22" s="92">
        <v>59.4</v>
      </c>
      <c r="G22" s="92">
        <v>62.4</v>
      </c>
      <c r="H22" s="92">
        <v>75.600000000000009</v>
      </c>
      <c r="I22" s="92">
        <v>85.8</v>
      </c>
      <c r="J22" s="92">
        <v>76.8</v>
      </c>
      <c r="K22" s="93">
        <v>78</v>
      </c>
      <c r="L22" s="93">
        <v>76.8</v>
      </c>
      <c r="M22" s="93">
        <v>85.8</v>
      </c>
      <c r="N22" s="93">
        <v>82.2</v>
      </c>
      <c r="O22" s="93">
        <v>78</v>
      </c>
      <c r="P22" s="93">
        <v>87</v>
      </c>
      <c r="Q22" s="93">
        <v>89.4</v>
      </c>
      <c r="R22" s="93">
        <v>90.600000000000009</v>
      </c>
      <c r="S22" s="93">
        <v>94.8</v>
      </c>
      <c r="T22" s="93">
        <v>100.8</v>
      </c>
      <c r="U22" s="93">
        <v>99</v>
      </c>
      <c r="V22" s="93">
        <v>96.600000000000009</v>
      </c>
      <c r="W22" s="93">
        <v>84.600000000000009</v>
      </c>
      <c r="X22" s="93">
        <v>76.8</v>
      </c>
      <c r="Y22" s="101">
        <v>67.8</v>
      </c>
      <c r="Z22" s="106">
        <v>1889.9999999999995</v>
      </c>
    </row>
    <row r="23" spans="1:26" x14ac:dyDescent="0.2">
      <c r="A23" s="87" t="s">
        <v>29</v>
      </c>
      <c r="B23" s="91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101">
        <v>0</v>
      </c>
      <c r="Z23" s="106">
        <v>0</v>
      </c>
    </row>
    <row r="24" spans="1:26" x14ac:dyDescent="0.2">
      <c r="A24" s="87" t="s">
        <v>30</v>
      </c>
      <c r="B24" s="91">
        <v>14.8</v>
      </c>
      <c r="C24" s="92">
        <v>14</v>
      </c>
      <c r="D24" s="92">
        <v>13.6</v>
      </c>
      <c r="E24" s="92">
        <v>14.8</v>
      </c>
      <c r="F24" s="92">
        <v>13.200000000000001</v>
      </c>
      <c r="G24" s="92">
        <v>15.6</v>
      </c>
      <c r="H24" s="92">
        <v>14</v>
      </c>
      <c r="I24" s="92">
        <v>14.8</v>
      </c>
      <c r="J24" s="92">
        <v>15.200000000000001</v>
      </c>
      <c r="K24" s="93">
        <v>12.8</v>
      </c>
      <c r="L24" s="93">
        <v>15.200000000000001</v>
      </c>
      <c r="M24" s="93">
        <v>13.6</v>
      </c>
      <c r="N24" s="93">
        <v>14</v>
      </c>
      <c r="O24" s="93">
        <v>15.200000000000001</v>
      </c>
      <c r="P24" s="93">
        <v>12.8</v>
      </c>
      <c r="Q24" s="93">
        <v>15.6</v>
      </c>
      <c r="R24" s="93">
        <v>14.4</v>
      </c>
      <c r="S24" s="93">
        <v>15.200000000000001</v>
      </c>
      <c r="T24" s="93">
        <v>16</v>
      </c>
      <c r="U24" s="93">
        <v>13.200000000000001</v>
      </c>
      <c r="V24" s="93">
        <v>15.200000000000001</v>
      </c>
      <c r="W24" s="93">
        <v>14</v>
      </c>
      <c r="X24" s="93">
        <v>13.6</v>
      </c>
      <c r="Y24" s="101">
        <v>15.200000000000001</v>
      </c>
      <c r="Z24" s="106">
        <v>346</v>
      </c>
    </row>
    <row r="25" spans="1:26" x14ac:dyDescent="0.2">
      <c r="A25" s="87" t="s">
        <v>31</v>
      </c>
      <c r="B25" s="91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101">
        <v>0</v>
      </c>
      <c r="Z25" s="106">
        <v>0</v>
      </c>
    </row>
    <row r="26" spans="1:26" x14ac:dyDescent="0.2">
      <c r="A26" s="87" t="s">
        <v>32</v>
      </c>
      <c r="B26" s="91">
        <v>111.60000000000001</v>
      </c>
      <c r="C26" s="92">
        <v>110.4</v>
      </c>
      <c r="D26" s="92">
        <v>109.8</v>
      </c>
      <c r="E26" s="92">
        <v>109.2</v>
      </c>
      <c r="F26" s="92">
        <v>109.8</v>
      </c>
      <c r="G26" s="92">
        <v>111.60000000000001</v>
      </c>
      <c r="H26" s="92">
        <v>111.60000000000001</v>
      </c>
      <c r="I26" s="92">
        <v>111.60000000000001</v>
      </c>
      <c r="J26" s="92">
        <v>109.2</v>
      </c>
      <c r="K26" s="93">
        <v>79.2</v>
      </c>
      <c r="L26" s="93">
        <v>73.8</v>
      </c>
      <c r="M26" s="93">
        <v>75</v>
      </c>
      <c r="N26" s="93">
        <v>70.8</v>
      </c>
      <c r="O26" s="93">
        <v>72</v>
      </c>
      <c r="P26" s="93">
        <v>70.2</v>
      </c>
      <c r="Q26" s="93">
        <v>82.8</v>
      </c>
      <c r="R26" s="93">
        <v>96</v>
      </c>
      <c r="S26" s="93">
        <v>96.600000000000009</v>
      </c>
      <c r="T26" s="93">
        <v>96</v>
      </c>
      <c r="U26" s="93">
        <v>88.8</v>
      </c>
      <c r="V26" s="93">
        <v>94.2</v>
      </c>
      <c r="W26" s="93">
        <v>113.4</v>
      </c>
      <c r="X26" s="93">
        <v>113.4</v>
      </c>
      <c r="Y26" s="101">
        <v>113.4</v>
      </c>
      <c r="Z26" s="106">
        <v>2330.4</v>
      </c>
    </row>
    <row r="27" spans="1:26" x14ac:dyDescent="0.2">
      <c r="A27" s="87" t="s">
        <v>33</v>
      </c>
      <c r="B27" s="91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101">
        <v>0</v>
      </c>
      <c r="Z27" s="106">
        <v>0</v>
      </c>
    </row>
    <row r="28" spans="1:26" x14ac:dyDescent="0.2">
      <c r="A28" s="87" t="s">
        <v>34</v>
      </c>
      <c r="B28" s="91">
        <v>1947.2</v>
      </c>
      <c r="C28" s="92">
        <v>1940.8</v>
      </c>
      <c r="D28" s="92">
        <v>1936.8</v>
      </c>
      <c r="E28" s="92">
        <v>1937.6000000000001</v>
      </c>
      <c r="F28" s="92">
        <v>1937.6000000000001</v>
      </c>
      <c r="G28" s="92">
        <v>1940.8</v>
      </c>
      <c r="H28" s="92">
        <v>1940</v>
      </c>
      <c r="I28" s="92">
        <v>1938.4</v>
      </c>
      <c r="J28" s="92">
        <v>1939.2</v>
      </c>
      <c r="K28" s="93">
        <v>1957.6000000000001</v>
      </c>
      <c r="L28" s="93">
        <v>1960</v>
      </c>
      <c r="M28" s="93">
        <v>1959.2</v>
      </c>
      <c r="N28" s="93">
        <v>1952.8</v>
      </c>
      <c r="O28" s="93">
        <v>1954.4</v>
      </c>
      <c r="P28" s="93">
        <v>1961.6000000000001</v>
      </c>
      <c r="Q28" s="93">
        <v>1962.4</v>
      </c>
      <c r="R28" s="93">
        <v>1960</v>
      </c>
      <c r="S28" s="93">
        <v>1958.4</v>
      </c>
      <c r="T28" s="93">
        <v>1960.8</v>
      </c>
      <c r="U28" s="93">
        <v>1966.4</v>
      </c>
      <c r="V28" s="93">
        <v>1964.8</v>
      </c>
      <c r="W28" s="93">
        <v>1960.8</v>
      </c>
      <c r="X28" s="93">
        <v>1960</v>
      </c>
      <c r="Y28" s="101">
        <v>1959.2</v>
      </c>
      <c r="Z28" s="106">
        <v>46856.800000000003</v>
      </c>
    </row>
    <row r="29" spans="1:26" x14ac:dyDescent="0.2">
      <c r="A29" s="87" t="s">
        <v>35</v>
      </c>
      <c r="B29" s="91">
        <v>0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101">
        <v>0</v>
      </c>
      <c r="Z29" s="106">
        <v>0</v>
      </c>
    </row>
    <row r="30" spans="1:26" x14ac:dyDescent="0.2">
      <c r="A30" s="87" t="s">
        <v>36</v>
      </c>
      <c r="B30" s="91">
        <v>3360</v>
      </c>
      <c r="C30" s="92">
        <v>3353.6</v>
      </c>
      <c r="D30" s="92">
        <v>3352.8</v>
      </c>
      <c r="E30" s="92">
        <v>3356</v>
      </c>
      <c r="F30" s="92">
        <v>3355.2000000000003</v>
      </c>
      <c r="G30" s="92">
        <v>3356.8</v>
      </c>
      <c r="H30" s="92">
        <v>3356</v>
      </c>
      <c r="I30" s="92">
        <v>3359.2000000000003</v>
      </c>
      <c r="J30" s="92">
        <v>3359.2000000000003</v>
      </c>
      <c r="K30" s="93">
        <v>3359.2000000000003</v>
      </c>
      <c r="L30" s="93">
        <v>3363.2000000000003</v>
      </c>
      <c r="M30" s="93">
        <v>3364</v>
      </c>
      <c r="N30" s="93">
        <v>3350.4</v>
      </c>
      <c r="O30" s="93">
        <v>3358.4</v>
      </c>
      <c r="P30" s="93">
        <v>3366.4</v>
      </c>
      <c r="Q30" s="93">
        <v>3366.4</v>
      </c>
      <c r="R30" s="93">
        <v>3372</v>
      </c>
      <c r="S30" s="93">
        <v>3374.4</v>
      </c>
      <c r="T30" s="93">
        <v>3374.4</v>
      </c>
      <c r="U30" s="93">
        <v>3371.2000000000003</v>
      </c>
      <c r="V30" s="93">
        <v>3371.2000000000003</v>
      </c>
      <c r="W30" s="93">
        <v>3372</v>
      </c>
      <c r="X30" s="93">
        <v>3369.6</v>
      </c>
      <c r="Y30" s="101">
        <v>3364</v>
      </c>
      <c r="Z30" s="106">
        <v>80705.600000000006</v>
      </c>
    </row>
    <row r="31" spans="1:26" x14ac:dyDescent="0.2">
      <c r="A31" s="87" t="s">
        <v>37</v>
      </c>
      <c r="B31" s="91">
        <v>0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101">
        <v>0</v>
      </c>
      <c r="Z31" s="106">
        <v>0</v>
      </c>
    </row>
    <row r="32" spans="1:26" x14ac:dyDescent="0.2">
      <c r="A32" s="87" t="s">
        <v>38</v>
      </c>
      <c r="B32" s="91">
        <v>9530.4</v>
      </c>
      <c r="C32" s="92">
        <v>10183.800000000001</v>
      </c>
      <c r="D32" s="92">
        <v>10540.2</v>
      </c>
      <c r="E32" s="92">
        <v>10672.2</v>
      </c>
      <c r="F32" s="92">
        <v>9649.2000000000007</v>
      </c>
      <c r="G32" s="92">
        <v>6025.8</v>
      </c>
      <c r="H32" s="92">
        <v>2204.4</v>
      </c>
      <c r="I32" s="92">
        <v>1207.8</v>
      </c>
      <c r="J32" s="92">
        <v>349.8</v>
      </c>
      <c r="K32" s="93">
        <v>231</v>
      </c>
      <c r="L32" s="93">
        <v>0</v>
      </c>
      <c r="M32" s="93">
        <v>580.80000000000007</v>
      </c>
      <c r="N32" s="93">
        <v>4844.4000000000005</v>
      </c>
      <c r="O32" s="93">
        <v>3465</v>
      </c>
      <c r="P32" s="93">
        <v>1603.8</v>
      </c>
      <c r="Q32" s="93">
        <v>1016.4</v>
      </c>
      <c r="R32" s="93">
        <v>739.2</v>
      </c>
      <c r="S32" s="93">
        <v>2844.6</v>
      </c>
      <c r="T32" s="93">
        <v>2725.8</v>
      </c>
      <c r="U32" s="93">
        <v>1801.8</v>
      </c>
      <c r="V32" s="93">
        <v>1834.8</v>
      </c>
      <c r="W32" s="93">
        <v>3603.6</v>
      </c>
      <c r="X32" s="93">
        <v>5293.2</v>
      </c>
      <c r="Y32" s="101">
        <v>6342.6</v>
      </c>
      <c r="Z32" s="106">
        <v>97290.600000000035</v>
      </c>
    </row>
    <row r="33" spans="1:26" x14ac:dyDescent="0.2">
      <c r="A33" s="87" t="s">
        <v>39</v>
      </c>
      <c r="B33" s="91">
        <v>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6.6000000000000005</v>
      </c>
      <c r="J33" s="92">
        <v>211.20000000000002</v>
      </c>
      <c r="K33" s="93">
        <v>693</v>
      </c>
      <c r="L33" s="93">
        <v>2145</v>
      </c>
      <c r="M33" s="93">
        <v>851.4</v>
      </c>
      <c r="N33" s="93">
        <v>0</v>
      </c>
      <c r="O33" s="93">
        <v>0</v>
      </c>
      <c r="P33" s="93">
        <v>26.400000000000002</v>
      </c>
      <c r="Q33" s="93">
        <v>270.60000000000002</v>
      </c>
      <c r="R33" s="93">
        <v>409.2</v>
      </c>
      <c r="S33" s="93">
        <v>13.200000000000001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101">
        <v>0</v>
      </c>
      <c r="Z33" s="106">
        <v>4626.6000000000004</v>
      </c>
    </row>
    <row r="34" spans="1:26" x14ac:dyDescent="0.2">
      <c r="A34" s="87" t="s">
        <v>40</v>
      </c>
      <c r="B34" s="91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101">
        <v>0</v>
      </c>
      <c r="Z34" s="106">
        <v>0</v>
      </c>
    </row>
    <row r="35" spans="1:26" x14ac:dyDescent="0.2">
      <c r="A35" s="87" t="s">
        <v>41</v>
      </c>
      <c r="B35" s="91">
        <v>3623.4</v>
      </c>
      <c r="C35" s="92">
        <v>3583.8</v>
      </c>
      <c r="D35" s="92">
        <v>3557.4</v>
      </c>
      <c r="E35" s="92">
        <v>3610.2000000000003</v>
      </c>
      <c r="F35" s="92">
        <v>3669.6</v>
      </c>
      <c r="G35" s="92">
        <v>3795</v>
      </c>
      <c r="H35" s="92">
        <v>4052.4</v>
      </c>
      <c r="I35" s="92">
        <v>4362.6000000000004</v>
      </c>
      <c r="J35" s="92">
        <v>4435.2</v>
      </c>
      <c r="K35" s="93">
        <v>4012.8</v>
      </c>
      <c r="L35" s="93">
        <v>1999.8</v>
      </c>
      <c r="M35" s="93">
        <v>4455</v>
      </c>
      <c r="N35" s="93">
        <v>4052.4</v>
      </c>
      <c r="O35" s="93">
        <v>4428.6000000000004</v>
      </c>
      <c r="P35" s="93">
        <v>4527.6000000000004</v>
      </c>
      <c r="Q35" s="93">
        <v>5062.2</v>
      </c>
      <c r="R35" s="93">
        <v>4573.8</v>
      </c>
      <c r="S35" s="93">
        <v>4382.4000000000005</v>
      </c>
      <c r="T35" s="93">
        <v>4356</v>
      </c>
      <c r="U35" s="93">
        <v>4296.6000000000004</v>
      </c>
      <c r="V35" s="93">
        <v>4257</v>
      </c>
      <c r="W35" s="93">
        <v>4138.2</v>
      </c>
      <c r="X35" s="93">
        <v>3953.4</v>
      </c>
      <c r="Y35" s="101">
        <v>3834.6</v>
      </c>
      <c r="Z35" s="106">
        <v>97020</v>
      </c>
    </row>
    <row r="36" spans="1:26" x14ac:dyDescent="0.2">
      <c r="A36" s="87" t="s">
        <v>42</v>
      </c>
      <c r="B36" s="91">
        <v>0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101">
        <v>0</v>
      </c>
      <c r="Z36" s="106">
        <v>0</v>
      </c>
    </row>
    <row r="37" spans="1:26" x14ac:dyDescent="0.2">
      <c r="A37" s="87" t="s">
        <v>43</v>
      </c>
      <c r="B37" s="91">
        <v>3286.8</v>
      </c>
      <c r="C37" s="92">
        <v>3168</v>
      </c>
      <c r="D37" s="92">
        <v>3220.8</v>
      </c>
      <c r="E37" s="92">
        <v>3174.6</v>
      </c>
      <c r="F37" s="92">
        <v>3240.6</v>
      </c>
      <c r="G37" s="92">
        <v>3286.8</v>
      </c>
      <c r="H37" s="92">
        <v>3504.6</v>
      </c>
      <c r="I37" s="92">
        <v>3649.8</v>
      </c>
      <c r="J37" s="92">
        <v>3781.8</v>
      </c>
      <c r="K37" s="93">
        <v>4969.8</v>
      </c>
      <c r="L37" s="93">
        <v>7339.2</v>
      </c>
      <c r="M37" s="93">
        <v>5821.2</v>
      </c>
      <c r="N37" s="93">
        <v>3537.6</v>
      </c>
      <c r="O37" s="93">
        <v>5319.6</v>
      </c>
      <c r="P37" s="93">
        <v>7510.8</v>
      </c>
      <c r="Q37" s="93">
        <v>7768.2</v>
      </c>
      <c r="R37" s="93">
        <v>7002.6</v>
      </c>
      <c r="S37" s="93">
        <v>4026</v>
      </c>
      <c r="T37" s="93">
        <v>3887.4</v>
      </c>
      <c r="U37" s="93">
        <v>3880.8</v>
      </c>
      <c r="V37" s="93">
        <v>3841.2000000000003</v>
      </c>
      <c r="W37" s="93">
        <v>3742.2000000000003</v>
      </c>
      <c r="X37" s="93">
        <v>3590.4</v>
      </c>
      <c r="Y37" s="101">
        <v>3550.8</v>
      </c>
      <c r="Z37" s="106">
        <v>106101.59999999999</v>
      </c>
    </row>
    <row r="38" spans="1:26" x14ac:dyDescent="0.2">
      <c r="A38" s="87" t="s">
        <v>44</v>
      </c>
      <c r="B38" s="91">
        <v>0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  <c r="W38" s="93">
        <v>0</v>
      </c>
      <c r="X38" s="93">
        <v>0</v>
      </c>
      <c r="Y38" s="101">
        <v>0</v>
      </c>
      <c r="Z38" s="106">
        <v>0</v>
      </c>
    </row>
    <row r="39" spans="1:26" x14ac:dyDescent="0.2">
      <c r="A39" s="87" t="s">
        <v>45</v>
      </c>
      <c r="B39" s="91">
        <v>12804</v>
      </c>
      <c r="C39" s="92">
        <v>13332</v>
      </c>
      <c r="D39" s="92">
        <v>13741.2</v>
      </c>
      <c r="E39" s="92">
        <v>13833.6</v>
      </c>
      <c r="F39" s="92">
        <v>12876.6</v>
      </c>
      <c r="G39" s="92">
        <v>9299.4</v>
      </c>
      <c r="H39" s="92">
        <v>5702.4000000000005</v>
      </c>
      <c r="I39" s="92">
        <v>4844.4000000000005</v>
      </c>
      <c r="J39" s="92">
        <v>3913.8</v>
      </c>
      <c r="K39" s="93">
        <v>4507.8</v>
      </c>
      <c r="L39" s="93">
        <v>5174.4000000000005</v>
      </c>
      <c r="M39" s="93">
        <v>5544</v>
      </c>
      <c r="N39" s="93">
        <v>8368.7999999999993</v>
      </c>
      <c r="O39" s="93">
        <v>8771.4</v>
      </c>
      <c r="P39" s="93">
        <v>9075</v>
      </c>
      <c r="Q39" s="93">
        <v>8500.7999999999993</v>
      </c>
      <c r="R39" s="93">
        <v>7312.8</v>
      </c>
      <c r="S39" s="93">
        <v>6850.8</v>
      </c>
      <c r="T39" s="93">
        <v>6606.6</v>
      </c>
      <c r="U39" s="93">
        <v>5669.4000000000005</v>
      </c>
      <c r="V39" s="93">
        <v>5669.4000000000005</v>
      </c>
      <c r="W39" s="93">
        <v>7332.6</v>
      </c>
      <c r="X39" s="93">
        <v>8870.4</v>
      </c>
      <c r="Y39" s="101">
        <v>9886.8000000000011</v>
      </c>
      <c r="Z39" s="106">
        <v>198488.39999999994</v>
      </c>
    </row>
    <row r="40" spans="1:26" x14ac:dyDescent="0.2">
      <c r="A40" s="87" t="s">
        <v>46</v>
      </c>
      <c r="B40" s="91">
        <v>5900.4000000000005</v>
      </c>
      <c r="C40" s="92">
        <v>6600</v>
      </c>
      <c r="D40" s="92">
        <v>6982.8</v>
      </c>
      <c r="E40" s="92">
        <v>7062</v>
      </c>
      <c r="F40" s="92">
        <v>5979.6</v>
      </c>
      <c r="G40" s="92">
        <v>2257.2000000000003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  <c r="N40" s="93">
        <v>811.80000000000007</v>
      </c>
      <c r="O40" s="93">
        <v>184.8</v>
      </c>
      <c r="P40" s="93">
        <v>6.6000000000000005</v>
      </c>
      <c r="Q40" s="93">
        <v>6.6000000000000005</v>
      </c>
      <c r="R40" s="93">
        <v>13.200000000000001</v>
      </c>
      <c r="S40" s="93">
        <v>92.4</v>
      </c>
      <c r="T40" s="93">
        <v>13.200000000000001</v>
      </c>
      <c r="U40" s="93">
        <v>0</v>
      </c>
      <c r="V40" s="93">
        <v>0</v>
      </c>
      <c r="W40" s="93">
        <v>99</v>
      </c>
      <c r="X40" s="93">
        <v>1339.8</v>
      </c>
      <c r="Y40" s="101">
        <v>2514.6</v>
      </c>
      <c r="Z40" s="106">
        <v>39864</v>
      </c>
    </row>
    <row r="41" spans="1:26" x14ac:dyDescent="0.2">
      <c r="A41" s="87" t="s">
        <v>47</v>
      </c>
      <c r="B41" s="91">
        <v>0</v>
      </c>
      <c r="C41" s="92">
        <v>0</v>
      </c>
      <c r="D41" s="92">
        <v>0</v>
      </c>
      <c r="E41" s="92">
        <v>0</v>
      </c>
      <c r="F41" s="92">
        <v>0</v>
      </c>
      <c r="G41" s="92">
        <v>19.8</v>
      </c>
      <c r="H41" s="92">
        <v>1854.6000000000001</v>
      </c>
      <c r="I41" s="92">
        <v>3154.8</v>
      </c>
      <c r="J41" s="92">
        <v>4296.6000000000004</v>
      </c>
      <c r="K41" s="93">
        <v>4461.6000000000004</v>
      </c>
      <c r="L41" s="93">
        <v>4144.8</v>
      </c>
      <c r="M41" s="93">
        <v>4725.6000000000004</v>
      </c>
      <c r="N41" s="93">
        <v>13.200000000000001</v>
      </c>
      <c r="O41" s="93">
        <v>1148.4000000000001</v>
      </c>
      <c r="P41" s="93">
        <v>2943.6</v>
      </c>
      <c r="Q41" s="93">
        <v>4323</v>
      </c>
      <c r="R41" s="93">
        <v>4257</v>
      </c>
      <c r="S41" s="93">
        <v>1636.8</v>
      </c>
      <c r="T41" s="93">
        <v>1643.4</v>
      </c>
      <c r="U41" s="93">
        <v>2494.8000000000002</v>
      </c>
      <c r="V41" s="93">
        <v>2415.6</v>
      </c>
      <c r="W41" s="93">
        <v>633.6</v>
      </c>
      <c r="X41" s="93">
        <v>0</v>
      </c>
      <c r="Y41" s="101">
        <v>0</v>
      </c>
      <c r="Z41" s="106">
        <v>44167.200000000004</v>
      </c>
    </row>
    <row r="42" spans="1:26" x14ac:dyDescent="0.2">
      <c r="A42" s="87" t="s">
        <v>48</v>
      </c>
      <c r="B42" s="91">
        <v>0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3">
        <v>0</v>
      </c>
      <c r="W42" s="93">
        <v>0</v>
      </c>
      <c r="X42" s="93">
        <v>0</v>
      </c>
      <c r="Y42" s="101">
        <v>0</v>
      </c>
      <c r="Z42" s="106">
        <v>0</v>
      </c>
    </row>
    <row r="43" spans="1:26" x14ac:dyDescent="0.2">
      <c r="A43" s="87" t="s">
        <v>49</v>
      </c>
      <c r="B43" s="91">
        <v>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93">
        <v>0</v>
      </c>
      <c r="V43" s="93">
        <v>0</v>
      </c>
      <c r="W43" s="93">
        <v>0</v>
      </c>
      <c r="X43" s="93">
        <v>0</v>
      </c>
      <c r="Y43" s="101">
        <v>0</v>
      </c>
      <c r="Z43" s="106">
        <v>0</v>
      </c>
    </row>
    <row r="44" spans="1:26" x14ac:dyDescent="0.2">
      <c r="A44" s="87" t="s">
        <v>50</v>
      </c>
      <c r="B44" s="91">
        <v>0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101">
        <v>0</v>
      </c>
      <c r="Z44" s="106">
        <v>0</v>
      </c>
    </row>
    <row r="45" spans="1:26" x14ac:dyDescent="0.2">
      <c r="A45" s="87" t="s">
        <v>51</v>
      </c>
      <c r="B45" s="91">
        <v>1512</v>
      </c>
      <c r="C45" s="92">
        <v>1470</v>
      </c>
      <c r="D45" s="92">
        <v>1457.4</v>
      </c>
      <c r="E45" s="92">
        <v>1503.6000000000001</v>
      </c>
      <c r="F45" s="92">
        <v>1562.4</v>
      </c>
      <c r="G45" s="92">
        <v>1684.2</v>
      </c>
      <c r="H45" s="92">
        <v>1944.6000000000001</v>
      </c>
      <c r="I45" s="92">
        <v>2255.4</v>
      </c>
      <c r="J45" s="92">
        <v>2322.6</v>
      </c>
      <c r="K45" s="93">
        <v>2322.6</v>
      </c>
      <c r="L45" s="93">
        <v>2247</v>
      </c>
      <c r="M45" s="93">
        <v>2175.6</v>
      </c>
      <c r="N45" s="93">
        <v>1969.8</v>
      </c>
      <c r="O45" s="93">
        <v>2158.8000000000002</v>
      </c>
      <c r="P45" s="93">
        <v>2192.4</v>
      </c>
      <c r="Q45" s="93">
        <v>2255.4</v>
      </c>
      <c r="R45" s="93">
        <v>2343.6</v>
      </c>
      <c r="S45" s="93">
        <v>2272.2000000000003</v>
      </c>
      <c r="T45" s="93">
        <v>2238.6</v>
      </c>
      <c r="U45" s="93">
        <v>2188.2000000000003</v>
      </c>
      <c r="V45" s="93">
        <v>2133.6</v>
      </c>
      <c r="W45" s="93">
        <v>2011.8</v>
      </c>
      <c r="X45" s="93">
        <v>1822.8</v>
      </c>
      <c r="Y45" s="101">
        <v>1705.2</v>
      </c>
      <c r="Z45" s="106">
        <v>47749.799999999996</v>
      </c>
    </row>
    <row r="46" spans="1:26" x14ac:dyDescent="0.2">
      <c r="A46" s="87" t="s">
        <v>52</v>
      </c>
      <c r="B46" s="91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3">
        <v>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  <c r="V46" s="93">
        <v>0</v>
      </c>
      <c r="W46" s="93">
        <v>0</v>
      </c>
      <c r="X46" s="93">
        <v>0</v>
      </c>
      <c r="Y46" s="101">
        <v>0</v>
      </c>
      <c r="Z46" s="106">
        <v>0</v>
      </c>
    </row>
    <row r="47" spans="1:26" x14ac:dyDescent="0.2">
      <c r="A47" s="87" t="s">
        <v>53</v>
      </c>
      <c r="B47" s="91">
        <v>886.2</v>
      </c>
      <c r="C47" s="92">
        <v>835.80000000000007</v>
      </c>
      <c r="D47" s="92">
        <v>814.80000000000007</v>
      </c>
      <c r="E47" s="92">
        <v>819</v>
      </c>
      <c r="F47" s="92">
        <v>831.6</v>
      </c>
      <c r="G47" s="92">
        <v>877.80000000000007</v>
      </c>
      <c r="H47" s="92">
        <v>1041.5999999999999</v>
      </c>
      <c r="I47" s="92">
        <v>1138.2</v>
      </c>
      <c r="J47" s="92">
        <v>1129.8</v>
      </c>
      <c r="K47" s="93">
        <v>1121.4000000000001</v>
      </c>
      <c r="L47" s="93">
        <v>1108.8</v>
      </c>
      <c r="M47" s="93">
        <v>1100.4000000000001</v>
      </c>
      <c r="N47" s="93">
        <v>1083.5999999999999</v>
      </c>
      <c r="O47" s="93">
        <v>1100.4000000000001</v>
      </c>
      <c r="P47" s="93">
        <v>1188.6000000000001</v>
      </c>
      <c r="Q47" s="93">
        <v>1176</v>
      </c>
      <c r="R47" s="93">
        <v>1243.2</v>
      </c>
      <c r="S47" s="93">
        <v>1213.8</v>
      </c>
      <c r="T47" s="93">
        <v>1243.2</v>
      </c>
      <c r="U47" s="93">
        <v>1251.6000000000001</v>
      </c>
      <c r="V47" s="93">
        <v>1247.4000000000001</v>
      </c>
      <c r="W47" s="93">
        <v>1180.2</v>
      </c>
      <c r="X47" s="93">
        <v>1083.5999999999999</v>
      </c>
      <c r="Y47" s="101">
        <v>1003.8000000000001</v>
      </c>
      <c r="Z47" s="106">
        <v>25720.799999999999</v>
      </c>
    </row>
    <row r="48" spans="1:26" x14ac:dyDescent="0.2">
      <c r="A48" s="87" t="s">
        <v>54</v>
      </c>
      <c r="B48" s="91">
        <v>0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3">
        <v>0</v>
      </c>
      <c r="L48" s="93">
        <v>0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93">
        <v>0</v>
      </c>
      <c r="U48" s="93">
        <v>0</v>
      </c>
      <c r="V48" s="93">
        <v>0</v>
      </c>
      <c r="W48" s="93">
        <v>0</v>
      </c>
      <c r="X48" s="93">
        <v>0</v>
      </c>
      <c r="Y48" s="101">
        <v>0</v>
      </c>
      <c r="Z48" s="106">
        <v>0</v>
      </c>
    </row>
    <row r="49" spans="1:26" x14ac:dyDescent="0.2">
      <c r="A49" s="87" t="s">
        <v>55</v>
      </c>
      <c r="B49" s="91">
        <v>1505.7</v>
      </c>
      <c r="C49" s="92">
        <v>1465.8</v>
      </c>
      <c r="D49" s="92">
        <v>1451.1000000000001</v>
      </c>
      <c r="E49" s="92">
        <v>1497.3</v>
      </c>
      <c r="F49" s="92">
        <v>1558.2</v>
      </c>
      <c r="G49" s="92">
        <v>1677.9</v>
      </c>
      <c r="H49" s="92">
        <v>1938.3</v>
      </c>
      <c r="I49" s="92">
        <v>2247</v>
      </c>
      <c r="J49" s="92">
        <v>2316.3000000000002</v>
      </c>
      <c r="K49" s="93">
        <v>2312.1</v>
      </c>
      <c r="L49" s="93">
        <v>2240.7000000000003</v>
      </c>
      <c r="M49" s="93">
        <v>2169.3000000000002</v>
      </c>
      <c r="N49" s="93">
        <v>1963.5</v>
      </c>
      <c r="O49" s="93">
        <v>2150.4</v>
      </c>
      <c r="P49" s="93">
        <v>2181.9</v>
      </c>
      <c r="Q49" s="93">
        <v>2247</v>
      </c>
      <c r="R49" s="93">
        <v>2339.4</v>
      </c>
      <c r="S49" s="93">
        <v>2265.9</v>
      </c>
      <c r="T49" s="93">
        <v>2230.2000000000003</v>
      </c>
      <c r="U49" s="93">
        <v>2179.8000000000002</v>
      </c>
      <c r="V49" s="93">
        <v>2127.3000000000002</v>
      </c>
      <c r="W49" s="93">
        <v>2003.4</v>
      </c>
      <c r="X49" s="93">
        <v>1816.5</v>
      </c>
      <c r="Y49" s="101">
        <v>1698.9</v>
      </c>
      <c r="Z49" s="106">
        <v>47583.900000000009</v>
      </c>
    </row>
    <row r="50" spans="1:26" x14ac:dyDescent="0.2">
      <c r="A50" s="87" t="s">
        <v>56</v>
      </c>
      <c r="B50" s="91">
        <v>0</v>
      </c>
      <c r="C50" s="92">
        <v>0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  <c r="W50" s="93">
        <v>0</v>
      </c>
      <c r="X50" s="93">
        <v>0</v>
      </c>
      <c r="Y50" s="101">
        <v>0</v>
      </c>
      <c r="Z50" s="106">
        <v>0</v>
      </c>
    </row>
    <row r="51" spans="1:26" x14ac:dyDescent="0.2">
      <c r="A51" s="87" t="s">
        <v>57</v>
      </c>
      <c r="B51" s="91">
        <v>888.30000000000007</v>
      </c>
      <c r="C51" s="92">
        <v>835.80000000000007</v>
      </c>
      <c r="D51" s="92">
        <v>816.9</v>
      </c>
      <c r="E51" s="92">
        <v>814.80000000000007</v>
      </c>
      <c r="F51" s="92">
        <v>833.7</v>
      </c>
      <c r="G51" s="92">
        <v>875.7</v>
      </c>
      <c r="H51" s="92">
        <v>1043.7</v>
      </c>
      <c r="I51" s="92">
        <v>1138.2</v>
      </c>
      <c r="J51" s="92">
        <v>1131.9000000000001</v>
      </c>
      <c r="K51" s="93">
        <v>1117.2</v>
      </c>
      <c r="L51" s="93">
        <v>1113</v>
      </c>
      <c r="M51" s="93">
        <v>1098.3</v>
      </c>
      <c r="N51" s="93">
        <v>1083.5999999999999</v>
      </c>
      <c r="O51" s="93">
        <v>1102.5</v>
      </c>
      <c r="P51" s="93">
        <v>1186.5</v>
      </c>
      <c r="Q51" s="93">
        <v>1176</v>
      </c>
      <c r="R51" s="93">
        <v>1243.2</v>
      </c>
      <c r="S51" s="93">
        <v>1215.9000000000001</v>
      </c>
      <c r="T51" s="93">
        <v>1241.1000000000001</v>
      </c>
      <c r="U51" s="93">
        <v>1253.7</v>
      </c>
      <c r="V51" s="93">
        <v>1247.4000000000001</v>
      </c>
      <c r="W51" s="93">
        <v>1180.2</v>
      </c>
      <c r="X51" s="93">
        <v>1083.5999999999999</v>
      </c>
      <c r="Y51" s="101">
        <v>1003.8000000000001</v>
      </c>
      <c r="Z51" s="106">
        <v>25725</v>
      </c>
    </row>
    <row r="52" spans="1:26" ht="16.5" thickBot="1" x14ac:dyDescent="0.3">
      <c r="A52" s="102" t="s">
        <v>86</v>
      </c>
      <c r="B52" s="103">
        <v>51039.696000000004</v>
      </c>
      <c r="C52" s="103">
        <v>52546.240000000005</v>
      </c>
      <c r="D52" s="103">
        <v>53633.600000000013</v>
      </c>
      <c r="E52" s="103">
        <v>54044.812000000005</v>
      </c>
      <c r="F52" s="103">
        <v>51263.763999999988</v>
      </c>
      <c r="G52" s="103">
        <v>40882.487999999998</v>
      </c>
      <c r="H52" s="103">
        <v>34390.279999999992</v>
      </c>
      <c r="I52" s="103">
        <v>35134.104000000007</v>
      </c>
      <c r="J52" s="103">
        <v>34991.759999999995</v>
      </c>
      <c r="K52" s="103">
        <v>38815.315999999992</v>
      </c>
      <c r="L52" s="103">
        <v>45140.94</v>
      </c>
      <c r="M52" s="103">
        <v>43005.488000000005</v>
      </c>
      <c r="N52" s="103">
        <v>38772.54</v>
      </c>
      <c r="O52" s="103">
        <v>43385.924000000006</v>
      </c>
      <c r="P52" s="103">
        <v>49587.264000000003</v>
      </c>
      <c r="Q52" s="103">
        <v>52460.92</v>
      </c>
      <c r="R52" s="103">
        <v>47485.527999999991</v>
      </c>
      <c r="S52" s="103">
        <v>37997.944000000003</v>
      </c>
      <c r="T52" s="103">
        <v>37385.275999999998</v>
      </c>
      <c r="U52" s="103">
        <v>36195.379999999997</v>
      </c>
      <c r="V52" s="103">
        <v>35959.084000000003</v>
      </c>
      <c r="W52" s="103">
        <v>37117.423999999999</v>
      </c>
      <c r="X52" s="103">
        <v>40023.148000000008</v>
      </c>
      <c r="Y52" s="104">
        <v>42682.004000000001</v>
      </c>
      <c r="Z52" s="105">
        <v>1033940.924</v>
      </c>
    </row>
    <row r="60" spans="1:26" ht="25.5" x14ac:dyDescent="0.2">
      <c r="A60" s="107"/>
      <c r="B60" s="112"/>
      <c r="C60" s="107"/>
      <c r="D60" s="119" t="s">
        <v>60</v>
      </c>
      <c r="E60" s="112"/>
      <c r="F60" s="112"/>
      <c r="G60" s="112"/>
      <c r="H60" s="112"/>
      <c r="I60" s="112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</row>
    <row r="61" spans="1:26" ht="18.75" x14ac:dyDescent="0.2">
      <c r="A61" s="107"/>
      <c r="B61" s="111"/>
      <c r="C61" s="107"/>
      <c r="D61" s="113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</row>
    <row r="62" spans="1:26" ht="15.75" x14ac:dyDescent="0.2">
      <c r="A62" s="107"/>
      <c r="B62" s="111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9" t="s">
        <v>58</v>
      </c>
    </row>
    <row r="63" spans="1:26" ht="18.75" x14ac:dyDescent="0.2">
      <c r="A63" s="118" t="s">
        <v>13</v>
      </c>
      <c r="B63" s="111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8" t="s">
        <v>12</v>
      </c>
    </row>
    <row r="64" spans="1:26" ht="13.5" thickBot="1" x14ac:dyDescent="0.25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</row>
    <row r="65" spans="1:26" ht="16.5" thickBot="1" x14ac:dyDescent="0.25">
      <c r="A65" s="117" t="s">
        <v>0</v>
      </c>
      <c r="B65" s="120" t="s">
        <v>61</v>
      </c>
      <c r="C65" s="120" t="s">
        <v>62</v>
      </c>
      <c r="D65" s="120" t="s">
        <v>63</v>
      </c>
      <c r="E65" s="120" t="s">
        <v>64</v>
      </c>
      <c r="F65" s="120" t="s">
        <v>65</v>
      </c>
      <c r="G65" s="120" t="s">
        <v>66</v>
      </c>
      <c r="H65" s="120" t="s">
        <v>67</v>
      </c>
      <c r="I65" s="120" t="s">
        <v>68</v>
      </c>
      <c r="J65" s="120" t="s">
        <v>69</v>
      </c>
      <c r="K65" s="120" t="s">
        <v>70</v>
      </c>
      <c r="L65" s="120" t="s">
        <v>71</v>
      </c>
      <c r="M65" s="120" t="s">
        <v>72</v>
      </c>
      <c r="N65" s="120" t="s">
        <v>73</v>
      </c>
      <c r="O65" s="120" t="s">
        <v>74</v>
      </c>
      <c r="P65" s="120" t="s">
        <v>75</v>
      </c>
      <c r="Q65" s="120" t="s">
        <v>76</v>
      </c>
      <c r="R65" s="120" t="s">
        <v>77</v>
      </c>
      <c r="S65" s="120" t="s">
        <v>78</v>
      </c>
      <c r="T65" s="120" t="s">
        <v>79</v>
      </c>
      <c r="U65" s="120" t="s">
        <v>80</v>
      </c>
      <c r="V65" s="120" t="s">
        <v>81</v>
      </c>
      <c r="W65" s="120" t="s">
        <v>82</v>
      </c>
      <c r="X65" s="120" t="s">
        <v>83</v>
      </c>
      <c r="Y65" s="123" t="s">
        <v>84</v>
      </c>
      <c r="Z65" s="121" t="s">
        <v>85</v>
      </c>
    </row>
    <row r="66" spans="1:26" x14ac:dyDescent="0.2">
      <c r="A66" s="110" t="s">
        <v>14</v>
      </c>
      <c r="B66" s="114"/>
      <c r="C66" s="115"/>
      <c r="D66" s="115"/>
      <c r="E66" s="115"/>
      <c r="F66" s="115"/>
      <c r="G66" s="115"/>
      <c r="H66" s="115"/>
      <c r="I66" s="115"/>
      <c r="J66" s="115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24"/>
      <c r="Z66" s="122">
        <v>0</v>
      </c>
    </row>
    <row r="67" spans="1:26" x14ac:dyDescent="0.2">
      <c r="A67" s="110" t="s">
        <v>15</v>
      </c>
      <c r="B67" s="114"/>
      <c r="C67" s="115"/>
      <c r="D67" s="115"/>
      <c r="E67" s="115"/>
      <c r="F67" s="115"/>
      <c r="G67" s="115"/>
      <c r="H67" s="115"/>
      <c r="I67" s="115"/>
      <c r="J67" s="115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24"/>
      <c r="Z67" s="129">
        <v>0</v>
      </c>
    </row>
    <row r="68" spans="1:26" x14ac:dyDescent="0.2">
      <c r="A68" s="110" t="s">
        <v>16</v>
      </c>
      <c r="B68" s="114">
        <v>0</v>
      </c>
      <c r="C68" s="115">
        <v>0</v>
      </c>
      <c r="D68" s="115">
        <v>3</v>
      </c>
      <c r="E68" s="115">
        <v>0</v>
      </c>
      <c r="F68" s="115">
        <v>0</v>
      </c>
      <c r="G68" s="115">
        <v>0</v>
      </c>
      <c r="H68" s="115">
        <v>0</v>
      </c>
      <c r="I68" s="115">
        <v>0</v>
      </c>
      <c r="J68" s="115">
        <v>0</v>
      </c>
      <c r="K68" s="116">
        <v>0</v>
      </c>
      <c r="L68" s="116">
        <v>0</v>
      </c>
      <c r="M68" s="116">
        <v>3</v>
      </c>
      <c r="N68" s="116">
        <v>0</v>
      </c>
      <c r="O68" s="116">
        <v>3</v>
      </c>
      <c r="P68" s="116">
        <v>0</v>
      </c>
      <c r="Q68" s="116">
        <v>0</v>
      </c>
      <c r="R68" s="116">
        <v>6</v>
      </c>
      <c r="S68" s="116">
        <v>0</v>
      </c>
      <c r="T68" s="116">
        <v>0</v>
      </c>
      <c r="U68" s="116">
        <v>0</v>
      </c>
      <c r="V68" s="116">
        <v>0</v>
      </c>
      <c r="W68" s="116">
        <v>0</v>
      </c>
      <c r="X68" s="116">
        <v>0</v>
      </c>
      <c r="Y68" s="124">
        <v>0</v>
      </c>
      <c r="Z68" s="129">
        <v>15</v>
      </c>
    </row>
    <row r="69" spans="1:26" x14ac:dyDescent="0.2">
      <c r="A69" s="110" t="s">
        <v>17</v>
      </c>
      <c r="B69" s="114">
        <v>111</v>
      </c>
      <c r="C69" s="115">
        <v>75</v>
      </c>
      <c r="D69" s="115">
        <v>78</v>
      </c>
      <c r="E69" s="115">
        <v>90</v>
      </c>
      <c r="F69" s="115">
        <v>111</v>
      </c>
      <c r="G69" s="115">
        <v>102</v>
      </c>
      <c r="H69" s="115">
        <v>96</v>
      </c>
      <c r="I69" s="115">
        <v>102</v>
      </c>
      <c r="J69" s="115">
        <v>102</v>
      </c>
      <c r="K69" s="116">
        <v>162</v>
      </c>
      <c r="L69" s="116">
        <v>384</v>
      </c>
      <c r="M69" s="116">
        <v>246</v>
      </c>
      <c r="N69" s="116">
        <v>138</v>
      </c>
      <c r="O69" s="116">
        <v>297</v>
      </c>
      <c r="P69" s="116">
        <v>348</v>
      </c>
      <c r="Q69" s="116">
        <v>987</v>
      </c>
      <c r="R69" s="116">
        <v>207</v>
      </c>
      <c r="S69" s="116">
        <v>144</v>
      </c>
      <c r="T69" s="116">
        <v>156</v>
      </c>
      <c r="U69" s="116">
        <v>159</v>
      </c>
      <c r="V69" s="116">
        <v>132</v>
      </c>
      <c r="W69" s="116">
        <v>141</v>
      </c>
      <c r="X69" s="116">
        <v>126</v>
      </c>
      <c r="Y69" s="124">
        <v>126</v>
      </c>
      <c r="Z69" s="129">
        <v>4620</v>
      </c>
    </row>
    <row r="70" spans="1:26" x14ac:dyDescent="0.2">
      <c r="A70" s="110" t="s">
        <v>18</v>
      </c>
      <c r="B70" s="114">
        <v>0</v>
      </c>
      <c r="C70" s="115">
        <v>0</v>
      </c>
      <c r="D70" s="115">
        <v>0</v>
      </c>
      <c r="E70" s="115">
        <v>0</v>
      </c>
      <c r="F70" s="115">
        <v>0</v>
      </c>
      <c r="G70" s="115">
        <v>0</v>
      </c>
      <c r="H70" s="115">
        <v>3</v>
      </c>
      <c r="I70" s="115">
        <v>0</v>
      </c>
      <c r="J70" s="115">
        <v>0</v>
      </c>
      <c r="K70" s="116">
        <v>3</v>
      </c>
      <c r="L70" s="116">
        <v>0</v>
      </c>
      <c r="M70" s="116">
        <v>6</v>
      </c>
      <c r="N70" s="116">
        <v>0</v>
      </c>
      <c r="O70" s="116">
        <v>0</v>
      </c>
      <c r="P70" s="116">
        <v>0</v>
      </c>
      <c r="Q70" s="116">
        <v>0</v>
      </c>
      <c r="R70" s="116">
        <v>15</v>
      </c>
      <c r="S70" s="116">
        <v>0</v>
      </c>
      <c r="T70" s="116">
        <v>0</v>
      </c>
      <c r="U70" s="116">
        <v>0</v>
      </c>
      <c r="V70" s="116">
        <v>3</v>
      </c>
      <c r="W70" s="116">
        <v>0</v>
      </c>
      <c r="X70" s="116">
        <v>0</v>
      </c>
      <c r="Y70" s="124">
        <v>0</v>
      </c>
      <c r="Z70" s="129">
        <v>30</v>
      </c>
    </row>
    <row r="71" spans="1:26" x14ac:dyDescent="0.2">
      <c r="A71" s="110" t="s">
        <v>19</v>
      </c>
      <c r="B71" s="114">
        <v>123</v>
      </c>
      <c r="C71" s="115">
        <v>90</v>
      </c>
      <c r="D71" s="115">
        <v>114</v>
      </c>
      <c r="E71" s="115">
        <v>123</v>
      </c>
      <c r="F71" s="115">
        <v>153</v>
      </c>
      <c r="G71" s="115">
        <v>135</v>
      </c>
      <c r="H71" s="115">
        <v>111</v>
      </c>
      <c r="I71" s="115">
        <v>147</v>
      </c>
      <c r="J71" s="115">
        <v>135</v>
      </c>
      <c r="K71" s="116">
        <v>405</v>
      </c>
      <c r="L71" s="116">
        <v>927</v>
      </c>
      <c r="M71" s="116">
        <v>651</v>
      </c>
      <c r="N71" s="116">
        <v>156</v>
      </c>
      <c r="O71" s="116">
        <v>489</v>
      </c>
      <c r="P71" s="116">
        <v>978</v>
      </c>
      <c r="Q71" s="116">
        <v>1008</v>
      </c>
      <c r="R71" s="116">
        <v>525</v>
      </c>
      <c r="S71" s="116">
        <v>156</v>
      </c>
      <c r="T71" s="116">
        <v>177</v>
      </c>
      <c r="U71" s="116">
        <v>177</v>
      </c>
      <c r="V71" s="116">
        <v>141</v>
      </c>
      <c r="W71" s="116">
        <v>159</v>
      </c>
      <c r="X71" s="116">
        <v>147</v>
      </c>
      <c r="Y71" s="124">
        <v>138</v>
      </c>
      <c r="Z71" s="129">
        <v>7365</v>
      </c>
    </row>
    <row r="72" spans="1:26" x14ac:dyDescent="0.2">
      <c r="A72" s="110" t="s">
        <v>20</v>
      </c>
      <c r="B72" s="114">
        <v>7.6000000000000005</v>
      </c>
      <c r="C72" s="115">
        <v>7.2</v>
      </c>
      <c r="D72" s="115">
        <v>7.2</v>
      </c>
      <c r="E72" s="115">
        <v>6.8</v>
      </c>
      <c r="F72" s="115">
        <v>7.2</v>
      </c>
      <c r="G72" s="115">
        <v>7.6000000000000005</v>
      </c>
      <c r="H72" s="115">
        <v>7.2</v>
      </c>
      <c r="I72" s="115">
        <v>7.2</v>
      </c>
      <c r="J72" s="115">
        <v>6.4</v>
      </c>
      <c r="K72" s="116">
        <v>7.2</v>
      </c>
      <c r="L72" s="116">
        <v>6.8</v>
      </c>
      <c r="M72" s="116">
        <v>7.2</v>
      </c>
      <c r="N72" s="116">
        <v>6.4</v>
      </c>
      <c r="O72" s="116">
        <v>6.8</v>
      </c>
      <c r="P72" s="116">
        <v>7.2</v>
      </c>
      <c r="Q72" s="116">
        <v>6.8</v>
      </c>
      <c r="R72" s="116">
        <v>6.8</v>
      </c>
      <c r="S72" s="116">
        <v>6.8</v>
      </c>
      <c r="T72" s="116">
        <v>6.8</v>
      </c>
      <c r="U72" s="116">
        <v>7.2</v>
      </c>
      <c r="V72" s="116">
        <v>7.2</v>
      </c>
      <c r="W72" s="116">
        <v>6.8</v>
      </c>
      <c r="X72" s="116">
        <v>6.8</v>
      </c>
      <c r="Y72" s="124">
        <v>6.8</v>
      </c>
      <c r="Z72" s="129">
        <v>168.00000000000003</v>
      </c>
    </row>
    <row r="73" spans="1:26" x14ac:dyDescent="0.2">
      <c r="A73" s="110" t="s">
        <v>21</v>
      </c>
      <c r="B73" s="114">
        <v>4.4000000000000004</v>
      </c>
      <c r="C73" s="115">
        <v>4.4000000000000004</v>
      </c>
      <c r="D73" s="115">
        <v>4</v>
      </c>
      <c r="E73" s="115">
        <v>4</v>
      </c>
      <c r="F73" s="115">
        <v>4</v>
      </c>
      <c r="G73" s="115">
        <v>4.8</v>
      </c>
      <c r="H73" s="115">
        <v>4.4000000000000004</v>
      </c>
      <c r="I73" s="115">
        <v>4.8</v>
      </c>
      <c r="J73" s="115">
        <v>4.4000000000000004</v>
      </c>
      <c r="K73" s="116">
        <v>4</v>
      </c>
      <c r="L73" s="116">
        <v>4.4000000000000004</v>
      </c>
      <c r="M73" s="116">
        <v>4.8</v>
      </c>
      <c r="N73" s="116">
        <v>4.4000000000000004</v>
      </c>
      <c r="O73" s="116">
        <v>4.4000000000000004</v>
      </c>
      <c r="P73" s="116">
        <v>4.4000000000000004</v>
      </c>
      <c r="Q73" s="116">
        <v>4</v>
      </c>
      <c r="R73" s="116">
        <v>4.8</v>
      </c>
      <c r="S73" s="116">
        <v>4.8</v>
      </c>
      <c r="T73" s="116">
        <v>4.4000000000000004</v>
      </c>
      <c r="U73" s="116">
        <v>4.8</v>
      </c>
      <c r="V73" s="116">
        <v>4.8</v>
      </c>
      <c r="W73" s="116">
        <v>4.4000000000000004</v>
      </c>
      <c r="X73" s="116">
        <v>4.8</v>
      </c>
      <c r="Y73" s="124">
        <v>4.8</v>
      </c>
      <c r="Z73" s="129">
        <v>107.19999999999999</v>
      </c>
    </row>
    <row r="74" spans="1:26" x14ac:dyDescent="0.2">
      <c r="A74" s="110" t="s">
        <v>22</v>
      </c>
      <c r="B74" s="114">
        <v>0</v>
      </c>
      <c r="C74" s="115">
        <v>0</v>
      </c>
      <c r="D74" s="115">
        <v>0</v>
      </c>
      <c r="E74" s="115">
        <v>0</v>
      </c>
      <c r="F74" s="115">
        <v>0</v>
      </c>
      <c r="G74" s="115">
        <v>0</v>
      </c>
      <c r="H74" s="115">
        <v>0</v>
      </c>
      <c r="I74" s="115">
        <v>0</v>
      </c>
      <c r="J74" s="115">
        <v>0</v>
      </c>
      <c r="K74" s="116">
        <v>27</v>
      </c>
      <c r="L74" s="116">
        <v>293.40000000000003</v>
      </c>
      <c r="M74" s="116">
        <v>126.60000000000001</v>
      </c>
      <c r="N74" s="116">
        <v>0</v>
      </c>
      <c r="O74" s="116">
        <v>173.4</v>
      </c>
      <c r="P74" s="116">
        <v>220.20000000000002</v>
      </c>
      <c r="Q74" s="116">
        <v>876.6</v>
      </c>
      <c r="R74" s="116">
        <v>84</v>
      </c>
      <c r="S74" s="116">
        <v>0</v>
      </c>
      <c r="T74" s="116">
        <v>0</v>
      </c>
      <c r="U74" s="116">
        <v>0.6</v>
      </c>
      <c r="V74" s="116">
        <v>0</v>
      </c>
      <c r="W74" s="116">
        <v>0</v>
      </c>
      <c r="X74" s="116">
        <v>0</v>
      </c>
      <c r="Y74" s="124">
        <v>0</v>
      </c>
      <c r="Z74" s="129">
        <v>1801.8000000000002</v>
      </c>
    </row>
    <row r="75" spans="1:26" x14ac:dyDescent="0.2">
      <c r="A75" s="110" t="s">
        <v>23</v>
      </c>
      <c r="B75" s="114">
        <v>9</v>
      </c>
      <c r="C75" s="115">
        <v>8.4</v>
      </c>
      <c r="D75" s="115">
        <v>8.4</v>
      </c>
      <c r="E75" s="115">
        <v>8.4</v>
      </c>
      <c r="F75" s="115">
        <v>8.4</v>
      </c>
      <c r="G75" s="115">
        <v>7.8</v>
      </c>
      <c r="H75" s="115">
        <v>8.4</v>
      </c>
      <c r="I75" s="115">
        <v>7.8</v>
      </c>
      <c r="J75" s="115">
        <v>8.4</v>
      </c>
      <c r="K75" s="116">
        <v>6.6000000000000005</v>
      </c>
      <c r="L75" s="116">
        <v>0.6</v>
      </c>
      <c r="M75" s="116">
        <v>11.4</v>
      </c>
      <c r="N75" s="116">
        <v>7.8</v>
      </c>
      <c r="O75" s="116">
        <v>9</v>
      </c>
      <c r="P75" s="116">
        <v>6</v>
      </c>
      <c r="Q75" s="116">
        <v>3.6</v>
      </c>
      <c r="R75" s="116">
        <v>10.8</v>
      </c>
      <c r="S75" s="116">
        <v>3</v>
      </c>
      <c r="T75" s="116">
        <v>2.4</v>
      </c>
      <c r="U75" s="116">
        <v>2.4</v>
      </c>
      <c r="V75" s="116">
        <v>2.4</v>
      </c>
      <c r="W75" s="116">
        <v>7.2</v>
      </c>
      <c r="X75" s="116">
        <v>8.4</v>
      </c>
      <c r="Y75" s="124">
        <v>8.4</v>
      </c>
      <c r="Z75" s="129">
        <v>165</v>
      </c>
    </row>
    <row r="76" spans="1:26" x14ac:dyDescent="0.2">
      <c r="A76" s="110" t="s">
        <v>24</v>
      </c>
      <c r="B76" s="114">
        <v>32.4</v>
      </c>
      <c r="C76" s="115">
        <v>21.6</v>
      </c>
      <c r="D76" s="115">
        <v>33</v>
      </c>
      <c r="E76" s="115">
        <v>33</v>
      </c>
      <c r="F76" s="115">
        <v>41.4</v>
      </c>
      <c r="G76" s="115">
        <v>53.4</v>
      </c>
      <c r="H76" s="115">
        <v>30.6</v>
      </c>
      <c r="I76" s="115">
        <v>30.6</v>
      </c>
      <c r="J76" s="115">
        <v>31.8</v>
      </c>
      <c r="K76" s="116">
        <v>319.2</v>
      </c>
      <c r="L76" s="116">
        <v>889.2</v>
      </c>
      <c r="M76" s="116">
        <v>596.4</v>
      </c>
      <c r="N76" s="116">
        <v>43.800000000000004</v>
      </c>
      <c r="O76" s="116">
        <v>407.40000000000003</v>
      </c>
      <c r="P76" s="116">
        <v>932.4</v>
      </c>
      <c r="Q76" s="116">
        <v>978</v>
      </c>
      <c r="R76" s="116">
        <v>450</v>
      </c>
      <c r="S76" s="116">
        <v>33.6</v>
      </c>
      <c r="T76" s="116">
        <v>34.800000000000004</v>
      </c>
      <c r="U76" s="116">
        <v>37.800000000000004</v>
      </c>
      <c r="V76" s="116">
        <v>31.8</v>
      </c>
      <c r="W76" s="116">
        <v>44.4</v>
      </c>
      <c r="X76" s="116">
        <v>52.2</v>
      </c>
      <c r="Y76" s="124">
        <v>39.6</v>
      </c>
      <c r="Z76" s="129">
        <v>5198.4000000000015</v>
      </c>
    </row>
    <row r="77" spans="1:26" x14ac:dyDescent="0.2">
      <c r="A77" s="110" t="s">
        <v>25</v>
      </c>
      <c r="B77" s="114">
        <v>22.2</v>
      </c>
      <c r="C77" s="115">
        <v>18.600000000000001</v>
      </c>
      <c r="D77" s="115">
        <v>13.200000000000001</v>
      </c>
      <c r="E77" s="115">
        <v>17.400000000000002</v>
      </c>
      <c r="F77" s="115">
        <v>17.400000000000002</v>
      </c>
      <c r="G77" s="115">
        <v>9.6</v>
      </c>
      <c r="H77" s="115">
        <v>24</v>
      </c>
      <c r="I77" s="115">
        <v>19.8</v>
      </c>
      <c r="J77" s="115">
        <v>34.800000000000004</v>
      </c>
      <c r="K77" s="116">
        <v>16.8</v>
      </c>
      <c r="L77" s="116">
        <v>0</v>
      </c>
      <c r="M77" s="116">
        <v>36</v>
      </c>
      <c r="N77" s="116">
        <v>19.2</v>
      </c>
      <c r="O77" s="116">
        <v>15</v>
      </c>
      <c r="P77" s="116">
        <v>0</v>
      </c>
      <c r="Q77" s="116">
        <v>0</v>
      </c>
      <c r="R77" s="116">
        <v>54.6</v>
      </c>
      <c r="S77" s="116">
        <v>15.6</v>
      </c>
      <c r="T77" s="116">
        <v>22.2</v>
      </c>
      <c r="U77" s="116">
        <v>22.8</v>
      </c>
      <c r="V77" s="116">
        <v>28.2</v>
      </c>
      <c r="W77" s="116">
        <v>22.8</v>
      </c>
      <c r="X77" s="116">
        <v>21.6</v>
      </c>
      <c r="Y77" s="124">
        <v>21</v>
      </c>
      <c r="Z77" s="129">
        <v>472.80000000000007</v>
      </c>
    </row>
    <row r="78" spans="1:26" x14ac:dyDescent="0.2">
      <c r="A78" s="110" t="s">
        <v>26</v>
      </c>
      <c r="B78" s="114">
        <v>0</v>
      </c>
      <c r="C78" s="115">
        <v>0</v>
      </c>
      <c r="D78" s="115">
        <v>0</v>
      </c>
      <c r="E78" s="115">
        <v>0</v>
      </c>
      <c r="F78" s="115">
        <v>0</v>
      </c>
      <c r="G78" s="115">
        <v>0</v>
      </c>
      <c r="H78" s="115">
        <v>0</v>
      </c>
      <c r="I78" s="115">
        <v>0</v>
      </c>
      <c r="J78" s="115">
        <v>0</v>
      </c>
      <c r="K78" s="116">
        <v>0</v>
      </c>
      <c r="L78" s="116">
        <v>0</v>
      </c>
      <c r="M78" s="116">
        <v>0</v>
      </c>
      <c r="N78" s="116">
        <v>0</v>
      </c>
      <c r="O78" s="116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6">
        <v>0</v>
      </c>
      <c r="W78" s="116">
        <v>0</v>
      </c>
      <c r="X78" s="116">
        <v>0</v>
      </c>
      <c r="Y78" s="124">
        <v>0</v>
      </c>
      <c r="Z78" s="129">
        <v>0</v>
      </c>
    </row>
    <row r="79" spans="1:26" x14ac:dyDescent="0.2">
      <c r="A79" s="110" t="s">
        <v>27</v>
      </c>
      <c r="B79" s="114">
        <v>0</v>
      </c>
      <c r="C79" s="115">
        <v>0</v>
      </c>
      <c r="D79" s="115">
        <v>0</v>
      </c>
      <c r="E79" s="115">
        <v>0</v>
      </c>
      <c r="F79" s="115">
        <v>0</v>
      </c>
      <c r="G79" s="115">
        <v>0</v>
      </c>
      <c r="H79" s="115">
        <v>0</v>
      </c>
      <c r="I79" s="115">
        <v>0</v>
      </c>
      <c r="J79" s="115">
        <v>0</v>
      </c>
      <c r="K79" s="116">
        <v>0</v>
      </c>
      <c r="L79" s="116">
        <v>0</v>
      </c>
      <c r="M79" s="116">
        <v>0</v>
      </c>
      <c r="N79" s="116"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v>0</v>
      </c>
      <c r="T79" s="116">
        <v>0</v>
      </c>
      <c r="U79" s="116">
        <v>0</v>
      </c>
      <c r="V79" s="116">
        <v>0</v>
      </c>
      <c r="W79" s="116">
        <v>0</v>
      </c>
      <c r="X79" s="116">
        <v>0</v>
      </c>
      <c r="Y79" s="124">
        <v>0</v>
      </c>
      <c r="Z79" s="129">
        <v>0</v>
      </c>
    </row>
    <row r="80" spans="1:26" x14ac:dyDescent="0.2">
      <c r="A80" s="110" t="s">
        <v>28</v>
      </c>
      <c r="B80" s="114">
        <v>35.4</v>
      </c>
      <c r="C80" s="115">
        <v>34.200000000000003</v>
      </c>
      <c r="D80" s="115">
        <v>32.4</v>
      </c>
      <c r="E80" s="115">
        <v>32.4</v>
      </c>
      <c r="F80" s="115">
        <v>33.6</v>
      </c>
      <c r="G80" s="115">
        <v>34.800000000000004</v>
      </c>
      <c r="H80" s="115">
        <v>34.200000000000003</v>
      </c>
      <c r="I80" s="115">
        <v>37.800000000000004</v>
      </c>
      <c r="J80" s="115">
        <v>35.4</v>
      </c>
      <c r="K80" s="116">
        <v>34.800000000000004</v>
      </c>
      <c r="L80" s="116">
        <v>35.4</v>
      </c>
      <c r="M80" s="116">
        <v>37.800000000000004</v>
      </c>
      <c r="N80" s="116">
        <v>35.4</v>
      </c>
      <c r="O80" s="116">
        <v>37.200000000000003</v>
      </c>
      <c r="P80" s="116">
        <v>38.4</v>
      </c>
      <c r="Q80" s="116">
        <v>36.6</v>
      </c>
      <c r="R80" s="116">
        <v>37.800000000000004</v>
      </c>
      <c r="S80" s="116">
        <v>36</v>
      </c>
      <c r="T80" s="116">
        <v>39</v>
      </c>
      <c r="U80" s="116">
        <v>37.200000000000003</v>
      </c>
      <c r="V80" s="116">
        <v>40.200000000000003</v>
      </c>
      <c r="W80" s="116">
        <v>35.4</v>
      </c>
      <c r="X80" s="116">
        <v>34.800000000000004</v>
      </c>
      <c r="Y80" s="124">
        <v>36.6</v>
      </c>
      <c r="Z80" s="129">
        <v>862.8</v>
      </c>
    </row>
    <row r="81" spans="1:26" x14ac:dyDescent="0.2">
      <c r="A81" s="110" t="s">
        <v>29</v>
      </c>
      <c r="B81" s="114">
        <v>0</v>
      </c>
      <c r="C81" s="115">
        <v>0</v>
      </c>
      <c r="D81" s="115">
        <v>0</v>
      </c>
      <c r="E81" s="115">
        <v>0</v>
      </c>
      <c r="F81" s="115">
        <v>0</v>
      </c>
      <c r="G81" s="115">
        <v>0</v>
      </c>
      <c r="H81" s="115">
        <v>0</v>
      </c>
      <c r="I81" s="115">
        <v>0</v>
      </c>
      <c r="J81" s="115">
        <v>0</v>
      </c>
      <c r="K81" s="116">
        <v>0</v>
      </c>
      <c r="L81" s="116">
        <v>0</v>
      </c>
      <c r="M81" s="116">
        <v>0</v>
      </c>
      <c r="N81" s="116">
        <v>0</v>
      </c>
      <c r="O81" s="116">
        <v>0</v>
      </c>
      <c r="P81" s="116">
        <v>0</v>
      </c>
      <c r="Q81" s="116">
        <v>0</v>
      </c>
      <c r="R81" s="116">
        <v>0</v>
      </c>
      <c r="S81" s="116">
        <v>0</v>
      </c>
      <c r="T81" s="116">
        <v>0</v>
      </c>
      <c r="U81" s="116">
        <v>0</v>
      </c>
      <c r="V81" s="116">
        <v>0</v>
      </c>
      <c r="W81" s="116">
        <v>0</v>
      </c>
      <c r="X81" s="116">
        <v>0</v>
      </c>
      <c r="Y81" s="124">
        <v>0</v>
      </c>
      <c r="Z81" s="129">
        <v>0</v>
      </c>
    </row>
    <row r="82" spans="1:26" x14ac:dyDescent="0.2">
      <c r="A82" s="110" t="s">
        <v>30</v>
      </c>
      <c r="B82" s="114">
        <v>0</v>
      </c>
      <c r="C82" s="115">
        <v>0</v>
      </c>
      <c r="D82" s="115">
        <v>0</v>
      </c>
      <c r="E82" s="115">
        <v>0</v>
      </c>
      <c r="F82" s="115">
        <v>0</v>
      </c>
      <c r="G82" s="115">
        <v>0</v>
      </c>
      <c r="H82" s="115">
        <v>0</v>
      </c>
      <c r="I82" s="115">
        <v>0</v>
      </c>
      <c r="J82" s="115">
        <v>0</v>
      </c>
      <c r="K82" s="116">
        <v>0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6">
        <v>0</v>
      </c>
      <c r="S82" s="116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24">
        <v>0</v>
      </c>
      <c r="Z82" s="129">
        <v>0</v>
      </c>
    </row>
    <row r="83" spans="1:26" x14ac:dyDescent="0.2">
      <c r="A83" s="110" t="s">
        <v>31</v>
      </c>
      <c r="B83" s="114">
        <v>15.200000000000001</v>
      </c>
      <c r="C83" s="115">
        <v>15.200000000000001</v>
      </c>
      <c r="D83" s="115">
        <v>15.200000000000001</v>
      </c>
      <c r="E83" s="115">
        <v>14.8</v>
      </c>
      <c r="F83" s="115">
        <v>15.200000000000001</v>
      </c>
      <c r="G83" s="115">
        <v>15.200000000000001</v>
      </c>
      <c r="H83" s="115">
        <v>15.200000000000001</v>
      </c>
      <c r="I83" s="115">
        <v>14.8</v>
      </c>
      <c r="J83" s="115">
        <v>15.200000000000001</v>
      </c>
      <c r="K83" s="116">
        <v>15.200000000000001</v>
      </c>
      <c r="L83" s="116">
        <v>15.200000000000001</v>
      </c>
      <c r="M83" s="116">
        <v>15.200000000000001</v>
      </c>
      <c r="N83" s="116">
        <v>15.200000000000001</v>
      </c>
      <c r="O83" s="116">
        <v>15.200000000000001</v>
      </c>
      <c r="P83" s="116">
        <v>15.200000000000001</v>
      </c>
      <c r="Q83" s="116">
        <v>14.8</v>
      </c>
      <c r="R83" s="116">
        <v>15.200000000000001</v>
      </c>
      <c r="S83" s="116">
        <v>14.8</v>
      </c>
      <c r="T83" s="116">
        <v>15.200000000000001</v>
      </c>
      <c r="U83" s="116">
        <v>14.8</v>
      </c>
      <c r="V83" s="116">
        <v>15.200000000000001</v>
      </c>
      <c r="W83" s="116">
        <v>14.8</v>
      </c>
      <c r="X83" s="116">
        <v>15.200000000000001</v>
      </c>
      <c r="Y83" s="124">
        <v>14.8</v>
      </c>
      <c r="Z83" s="129">
        <v>361.99999999999994</v>
      </c>
    </row>
    <row r="84" spans="1:26" x14ac:dyDescent="0.2">
      <c r="A84" s="110" t="s">
        <v>32</v>
      </c>
      <c r="B84" s="114">
        <v>0</v>
      </c>
      <c r="C84" s="115">
        <v>0</v>
      </c>
      <c r="D84" s="115">
        <v>0</v>
      </c>
      <c r="E84" s="115">
        <v>0</v>
      </c>
      <c r="F84" s="115">
        <v>0</v>
      </c>
      <c r="G84" s="115">
        <v>0</v>
      </c>
      <c r="H84" s="115">
        <v>0</v>
      </c>
      <c r="I84" s="115">
        <v>0</v>
      </c>
      <c r="J84" s="115">
        <v>0</v>
      </c>
      <c r="K84" s="116">
        <v>0</v>
      </c>
      <c r="L84" s="116">
        <v>0</v>
      </c>
      <c r="M84" s="116">
        <v>0</v>
      </c>
      <c r="N84" s="116">
        <v>0</v>
      </c>
      <c r="O84" s="116">
        <v>0</v>
      </c>
      <c r="P84" s="116">
        <v>0</v>
      </c>
      <c r="Q84" s="116">
        <v>0</v>
      </c>
      <c r="R84" s="116">
        <v>0</v>
      </c>
      <c r="S84" s="116">
        <v>0</v>
      </c>
      <c r="T84" s="116">
        <v>0</v>
      </c>
      <c r="U84" s="116">
        <v>0</v>
      </c>
      <c r="V84" s="116">
        <v>0</v>
      </c>
      <c r="W84" s="116">
        <v>0</v>
      </c>
      <c r="X84" s="116">
        <v>0</v>
      </c>
      <c r="Y84" s="124">
        <v>0</v>
      </c>
      <c r="Z84" s="129">
        <v>0</v>
      </c>
    </row>
    <row r="85" spans="1:26" x14ac:dyDescent="0.2">
      <c r="A85" s="110" t="s">
        <v>33</v>
      </c>
      <c r="B85" s="114">
        <v>21</v>
      </c>
      <c r="C85" s="115">
        <v>19.8</v>
      </c>
      <c r="D85" s="115">
        <v>20.400000000000002</v>
      </c>
      <c r="E85" s="115">
        <v>20.400000000000002</v>
      </c>
      <c r="F85" s="115">
        <v>20.400000000000002</v>
      </c>
      <c r="G85" s="115">
        <v>20.400000000000002</v>
      </c>
      <c r="H85" s="115">
        <v>20.400000000000002</v>
      </c>
      <c r="I85" s="115">
        <v>20.400000000000002</v>
      </c>
      <c r="J85" s="115">
        <v>20.400000000000002</v>
      </c>
      <c r="K85" s="116">
        <v>19.8</v>
      </c>
      <c r="L85" s="116">
        <v>20.400000000000002</v>
      </c>
      <c r="M85" s="116">
        <v>20.400000000000002</v>
      </c>
      <c r="N85" s="116">
        <v>20.400000000000002</v>
      </c>
      <c r="O85" s="116">
        <v>19.8</v>
      </c>
      <c r="P85" s="116">
        <v>20.400000000000002</v>
      </c>
      <c r="Q85" s="116">
        <v>19.8</v>
      </c>
      <c r="R85" s="116">
        <v>19.8</v>
      </c>
      <c r="S85" s="116">
        <v>19.8</v>
      </c>
      <c r="T85" s="116">
        <v>19.2</v>
      </c>
      <c r="U85" s="116">
        <v>21.6</v>
      </c>
      <c r="V85" s="116">
        <v>21</v>
      </c>
      <c r="W85" s="116">
        <v>19.8</v>
      </c>
      <c r="X85" s="116">
        <v>20.400000000000002</v>
      </c>
      <c r="Y85" s="124">
        <v>19.8</v>
      </c>
      <c r="Z85" s="129">
        <v>486.00000000000006</v>
      </c>
    </row>
    <row r="86" spans="1:26" x14ac:dyDescent="0.2">
      <c r="A86" s="110" t="s">
        <v>34</v>
      </c>
      <c r="B86" s="114">
        <v>130.4</v>
      </c>
      <c r="C86" s="115">
        <v>110.4</v>
      </c>
      <c r="D86" s="115">
        <v>106.4</v>
      </c>
      <c r="E86" s="115">
        <v>117.60000000000001</v>
      </c>
      <c r="F86" s="115">
        <v>132.80000000000001</v>
      </c>
      <c r="G86" s="115">
        <v>120.8</v>
      </c>
      <c r="H86" s="115">
        <v>118.4</v>
      </c>
      <c r="I86" s="115">
        <v>126.4</v>
      </c>
      <c r="J86" s="115">
        <v>120</v>
      </c>
      <c r="K86" s="116">
        <v>152</v>
      </c>
      <c r="L86" s="116">
        <v>115.2</v>
      </c>
      <c r="M86" s="116">
        <v>142.4</v>
      </c>
      <c r="N86" s="116">
        <v>156</v>
      </c>
      <c r="O86" s="116">
        <v>146.4</v>
      </c>
      <c r="P86" s="116">
        <v>146.4</v>
      </c>
      <c r="Q86" s="116">
        <v>130.4</v>
      </c>
      <c r="R86" s="116">
        <v>143.20000000000002</v>
      </c>
      <c r="S86" s="116">
        <v>158.4</v>
      </c>
      <c r="T86" s="116">
        <v>172</v>
      </c>
      <c r="U86" s="116">
        <v>172</v>
      </c>
      <c r="V86" s="116">
        <v>148</v>
      </c>
      <c r="W86" s="116">
        <v>158.4</v>
      </c>
      <c r="X86" s="116">
        <v>145.6</v>
      </c>
      <c r="Y86" s="124">
        <v>144</v>
      </c>
      <c r="Z86" s="129">
        <v>3313.6000000000004</v>
      </c>
    </row>
    <row r="87" spans="1:26" x14ac:dyDescent="0.2">
      <c r="A87" s="110" t="s">
        <v>35</v>
      </c>
      <c r="B87" s="114">
        <v>0</v>
      </c>
      <c r="C87" s="115">
        <v>0</v>
      </c>
      <c r="D87" s="115">
        <v>0</v>
      </c>
      <c r="E87" s="115">
        <v>0</v>
      </c>
      <c r="F87" s="115">
        <v>0</v>
      </c>
      <c r="G87" s="115">
        <v>0</v>
      </c>
      <c r="H87" s="115">
        <v>0</v>
      </c>
      <c r="I87" s="115">
        <v>0</v>
      </c>
      <c r="J87" s="115">
        <v>0</v>
      </c>
      <c r="K87" s="116">
        <v>1.6</v>
      </c>
      <c r="L87" s="116">
        <v>0</v>
      </c>
      <c r="M87" s="116">
        <v>0</v>
      </c>
      <c r="N87" s="116">
        <v>0</v>
      </c>
      <c r="O87" s="116">
        <v>0</v>
      </c>
      <c r="P87" s="116">
        <v>0</v>
      </c>
      <c r="Q87" s="116">
        <v>0</v>
      </c>
      <c r="R87" s="116">
        <v>0</v>
      </c>
      <c r="S87" s="116">
        <v>0</v>
      </c>
      <c r="T87" s="116">
        <v>0</v>
      </c>
      <c r="U87" s="116">
        <v>0</v>
      </c>
      <c r="V87" s="116">
        <v>0</v>
      </c>
      <c r="W87" s="116">
        <v>0</v>
      </c>
      <c r="X87" s="116">
        <v>0</v>
      </c>
      <c r="Y87" s="124">
        <v>0</v>
      </c>
      <c r="Z87" s="129">
        <v>1.6</v>
      </c>
    </row>
    <row r="88" spans="1:26" x14ac:dyDescent="0.2">
      <c r="A88" s="110" t="s">
        <v>36</v>
      </c>
      <c r="B88" s="114">
        <v>104</v>
      </c>
      <c r="C88" s="115">
        <v>69.600000000000009</v>
      </c>
      <c r="D88" s="115">
        <v>76.8</v>
      </c>
      <c r="E88" s="115">
        <v>91.2</v>
      </c>
      <c r="F88" s="115">
        <v>112.8</v>
      </c>
      <c r="G88" s="115">
        <v>90.4</v>
      </c>
      <c r="H88" s="115">
        <v>76.8</v>
      </c>
      <c r="I88" s="115">
        <v>98.4</v>
      </c>
      <c r="J88" s="115">
        <v>103.2</v>
      </c>
      <c r="K88" s="116">
        <v>108.8</v>
      </c>
      <c r="L88" s="116">
        <v>115.2</v>
      </c>
      <c r="M88" s="116">
        <v>109.60000000000001</v>
      </c>
      <c r="N88" s="116">
        <v>125.60000000000001</v>
      </c>
      <c r="O88" s="116">
        <v>121.60000000000001</v>
      </c>
      <c r="P88" s="116">
        <v>98.4</v>
      </c>
      <c r="Q88" s="116">
        <v>104.8</v>
      </c>
      <c r="R88" s="116">
        <v>104</v>
      </c>
      <c r="S88" s="116">
        <v>112</v>
      </c>
      <c r="T88" s="116">
        <v>137.6</v>
      </c>
      <c r="U88" s="116">
        <v>140.80000000000001</v>
      </c>
      <c r="V88" s="116">
        <v>108.8</v>
      </c>
      <c r="W88" s="116">
        <v>124</v>
      </c>
      <c r="X88" s="116">
        <v>116</v>
      </c>
      <c r="Y88" s="124">
        <v>91.2</v>
      </c>
      <c r="Z88" s="129">
        <v>2541.6</v>
      </c>
    </row>
    <row r="89" spans="1:26" x14ac:dyDescent="0.2">
      <c r="A89" s="110" t="s">
        <v>37</v>
      </c>
      <c r="B89" s="114">
        <v>0.8</v>
      </c>
      <c r="C89" s="115">
        <v>0.8</v>
      </c>
      <c r="D89" s="115">
        <v>0.8</v>
      </c>
      <c r="E89" s="115">
        <v>0</v>
      </c>
      <c r="F89" s="115">
        <v>0</v>
      </c>
      <c r="G89" s="115">
        <v>0.8</v>
      </c>
      <c r="H89" s="115">
        <v>4</v>
      </c>
      <c r="I89" s="115">
        <v>0.8</v>
      </c>
      <c r="J89" s="115">
        <v>0</v>
      </c>
      <c r="K89" s="116">
        <v>0.8</v>
      </c>
      <c r="L89" s="116">
        <v>0</v>
      </c>
      <c r="M89" s="116">
        <v>0.8</v>
      </c>
      <c r="N89" s="116">
        <v>0</v>
      </c>
      <c r="O89" s="116">
        <v>0</v>
      </c>
      <c r="P89" s="116">
        <v>0.8</v>
      </c>
      <c r="Q89" s="116">
        <v>0</v>
      </c>
      <c r="R89" s="116">
        <v>0.8</v>
      </c>
      <c r="S89" s="116">
        <v>0</v>
      </c>
      <c r="T89" s="116">
        <v>0</v>
      </c>
      <c r="U89" s="116">
        <v>0</v>
      </c>
      <c r="V89" s="116">
        <v>0</v>
      </c>
      <c r="W89" s="116">
        <v>0</v>
      </c>
      <c r="X89" s="116">
        <v>0</v>
      </c>
      <c r="Y89" s="124">
        <v>0.8</v>
      </c>
      <c r="Z89" s="129">
        <v>12.000000000000004</v>
      </c>
    </row>
    <row r="90" spans="1:26" x14ac:dyDescent="0.2">
      <c r="A90" s="110" t="s">
        <v>38</v>
      </c>
      <c r="B90" s="114">
        <v>0</v>
      </c>
      <c r="C90" s="115">
        <v>0</v>
      </c>
      <c r="D90" s="115">
        <v>0</v>
      </c>
      <c r="E90" s="115">
        <v>0</v>
      </c>
      <c r="F90" s="115">
        <v>0</v>
      </c>
      <c r="G90" s="115">
        <v>0</v>
      </c>
      <c r="H90" s="115">
        <v>6.6000000000000005</v>
      </c>
      <c r="I90" s="115">
        <v>66</v>
      </c>
      <c r="J90" s="115">
        <v>112.2</v>
      </c>
      <c r="K90" s="116">
        <v>132</v>
      </c>
      <c r="L90" s="116">
        <v>59.4</v>
      </c>
      <c r="M90" s="116">
        <v>19.8</v>
      </c>
      <c r="N90" s="116">
        <v>0</v>
      </c>
      <c r="O90" s="116">
        <v>0</v>
      </c>
      <c r="P90" s="116">
        <v>0</v>
      </c>
      <c r="Q90" s="116">
        <v>0</v>
      </c>
      <c r="R90" s="116">
        <v>0</v>
      </c>
      <c r="S90" s="116">
        <v>0</v>
      </c>
      <c r="T90" s="116">
        <v>0</v>
      </c>
      <c r="U90" s="116">
        <v>0</v>
      </c>
      <c r="V90" s="116">
        <v>0</v>
      </c>
      <c r="W90" s="116">
        <v>0</v>
      </c>
      <c r="X90" s="116">
        <v>0</v>
      </c>
      <c r="Y90" s="124">
        <v>0</v>
      </c>
      <c r="Z90" s="129">
        <v>396</v>
      </c>
    </row>
    <row r="91" spans="1:26" x14ac:dyDescent="0.2">
      <c r="A91" s="110" t="s">
        <v>39</v>
      </c>
      <c r="B91" s="114">
        <v>6494.4000000000005</v>
      </c>
      <c r="C91" s="115">
        <v>6553.8</v>
      </c>
      <c r="D91" s="115">
        <v>6745.2</v>
      </c>
      <c r="E91" s="115">
        <v>6699</v>
      </c>
      <c r="F91" s="115">
        <v>5874</v>
      </c>
      <c r="G91" s="115">
        <v>3412.2000000000003</v>
      </c>
      <c r="H91" s="115">
        <v>917.4</v>
      </c>
      <c r="I91" s="115">
        <v>409.2</v>
      </c>
      <c r="J91" s="115">
        <v>376.2</v>
      </c>
      <c r="K91" s="116">
        <v>495</v>
      </c>
      <c r="L91" s="116">
        <v>1392.6000000000001</v>
      </c>
      <c r="M91" s="116">
        <v>1062.5999999999999</v>
      </c>
      <c r="N91" s="116">
        <v>3339.6</v>
      </c>
      <c r="O91" s="116">
        <v>3121.8</v>
      </c>
      <c r="P91" s="116">
        <v>2970</v>
      </c>
      <c r="Q91" s="116">
        <v>2455.2000000000003</v>
      </c>
      <c r="R91" s="116">
        <v>2204.4</v>
      </c>
      <c r="S91" s="116">
        <v>2481.6</v>
      </c>
      <c r="T91" s="116">
        <v>2316.6</v>
      </c>
      <c r="U91" s="116">
        <v>1709.4</v>
      </c>
      <c r="V91" s="116">
        <v>1702.8</v>
      </c>
      <c r="W91" s="116">
        <v>2666.4</v>
      </c>
      <c r="X91" s="116">
        <v>3392.4</v>
      </c>
      <c r="Y91" s="124">
        <v>3643.2000000000003</v>
      </c>
      <c r="Z91" s="129">
        <v>72434.999999999985</v>
      </c>
    </row>
    <row r="92" spans="1:26" x14ac:dyDescent="0.2">
      <c r="A92" s="110" t="s">
        <v>40</v>
      </c>
      <c r="B92" s="114">
        <v>0</v>
      </c>
      <c r="C92" s="115">
        <v>0</v>
      </c>
      <c r="D92" s="115">
        <v>0</v>
      </c>
      <c r="E92" s="115">
        <v>0</v>
      </c>
      <c r="F92" s="115">
        <v>0</v>
      </c>
      <c r="G92" s="115">
        <v>0</v>
      </c>
      <c r="H92" s="115">
        <v>0</v>
      </c>
      <c r="I92" s="115">
        <v>0</v>
      </c>
      <c r="J92" s="115">
        <v>0</v>
      </c>
      <c r="K92" s="116">
        <v>0</v>
      </c>
      <c r="L92" s="116">
        <v>0</v>
      </c>
      <c r="M92" s="116">
        <v>0</v>
      </c>
      <c r="N92" s="116">
        <v>0</v>
      </c>
      <c r="O92" s="116">
        <v>0</v>
      </c>
      <c r="P92" s="116">
        <v>0</v>
      </c>
      <c r="Q92" s="116">
        <v>0</v>
      </c>
      <c r="R92" s="116">
        <v>0</v>
      </c>
      <c r="S92" s="116">
        <v>0</v>
      </c>
      <c r="T92" s="116">
        <v>0</v>
      </c>
      <c r="U92" s="116">
        <v>0</v>
      </c>
      <c r="V92" s="116">
        <v>0</v>
      </c>
      <c r="W92" s="116">
        <v>0</v>
      </c>
      <c r="X92" s="116">
        <v>0</v>
      </c>
      <c r="Y92" s="124">
        <v>0</v>
      </c>
      <c r="Z92" s="129">
        <v>0</v>
      </c>
    </row>
    <row r="93" spans="1:26" x14ac:dyDescent="0.2">
      <c r="A93" s="110" t="s">
        <v>41</v>
      </c>
      <c r="B93" s="114">
        <v>943.80000000000007</v>
      </c>
      <c r="C93" s="115">
        <v>884.4</v>
      </c>
      <c r="D93" s="115">
        <v>871.2</v>
      </c>
      <c r="E93" s="115">
        <v>910.80000000000007</v>
      </c>
      <c r="F93" s="115">
        <v>963.6</v>
      </c>
      <c r="G93" s="115">
        <v>990</v>
      </c>
      <c r="H93" s="115">
        <v>1016.4</v>
      </c>
      <c r="I93" s="115">
        <v>1247.4000000000001</v>
      </c>
      <c r="J93" s="115">
        <v>1359.6000000000001</v>
      </c>
      <c r="K93" s="116">
        <v>1485</v>
      </c>
      <c r="L93" s="116">
        <v>1551</v>
      </c>
      <c r="M93" s="116">
        <v>1544.4</v>
      </c>
      <c r="N93" s="116">
        <v>1128.6000000000001</v>
      </c>
      <c r="O93" s="116">
        <v>1656.6000000000001</v>
      </c>
      <c r="P93" s="116">
        <v>1722.6000000000001</v>
      </c>
      <c r="Q93" s="116">
        <v>2376</v>
      </c>
      <c r="R93" s="116">
        <v>1491.6000000000001</v>
      </c>
      <c r="S93" s="116">
        <v>1254</v>
      </c>
      <c r="T93" s="116">
        <v>1247.4000000000001</v>
      </c>
      <c r="U93" s="116">
        <v>1234.2</v>
      </c>
      <c r="V93" s="116">
        <v>1181.4000000000001</v>
      </c>
      <c r="W93" s="116">
        <v>1148.4000000000001</v>
      </c>
      <c r="X93" s="116">
        <v>1102.2</v>
      </c>
      <c r="Y93" s="124">
        <v>1095.6000000000001</v>
      </c>
      <c r="Z93" s="129">
        <v>30406.2</v>
      </c>
    </row>
    <row r="94" spans="1:26" x14ac:dyDescent="0.2">
      <c r="A94" s="110" t="s">
        <v>42</v>
      </c>
      <c r="B94" s="114">
        <v>0</v>
      </c>
      <c r="C94" s="115">
        <v>0</v>
      </c>
      <c r="D94" s="115">
        <v>0</v>
      </c>
      <c r="E94" s="115">
        <v>0</v>
      </c>
      <c r="F94" s="115">
        <v>0</v>
      </c>
      <c r="G94" s="115">
        <v>0</v>
      </c>
      <c r="H94" s="115">
        <v>0</v>
      </c>
      <c r="I94" s="115">
        <v>0</v>
      </c>
      <c r="J94" s="115">
        <v>0</v>
      </c>
      <c r="K94" s="116">
        <v>0</v>
      </c>
      <c r="L94" s="116">
        <v>0</v>
      </c>
      <c r="M94" s="116">
        <v>0</v>
      </c>
      <c r="N94" s="116">
        <v>0</v>
      </c>
      <c r="O94" s="116">
        <v>0</v>
      </c>
      <c r="P94" s="116">
        <v>0</v>
      </c>
      <c r="Q94" s="116">
        <v>0</v>
      </c>
      <c r="R94" s="116">
        <v>0</v>
      </c>
      <c r="S94" s="116">
        <v>0</v>
      </c>
      <c r="T94" s="116">
        <v>0</v>
      </c>
      <c r="U94" s="116">
        <v>0</v>
      </c>
      <c r="V94" s="116">
        <v>0</v>
      </c>
      <c r="W94" s="116">
        <v>0</v>
      </c>
      <c r="X94" s="116">
        <v>0</v>
      </c>
      <c r="Y94" s="124">
        <v>0</v>
      </c>
      <c r="Z94" s="129">
        <v>0</v>
      </c>
    </row>
    <row r="95" spans="1:26" x14ac:dyDescent="0.2">
      <c r="A95" s="110" t="s">
        <v>43</v>
      </c>
      <c r="B95" s="114">
        <v>627</v>
      </c>
      <c r="C95" s="115">
        <v>554.4</v>
      </c>
      <c r="D95" s="115">
        <v>567.6</v>
      </c>
      <c r="E95" s="115">
        <v>574.20000000000005</v>
      </c>
      <c r="F95" s="115">
        <v>587.4</v>
      </c>
      <c r="G95" s="115">
        <v>607.20000000000005</v>
      </c>
      <c r="H95" s="115">
        <v>613.80000000000007</v>
      </c>
      <c r="I95" s="115">
        <v>673.2</v>
      </c>
      <c r="J95" s="115">
        <v>712.80000000000007</v>
      </c>
      <c r="K95" s="116">
        <v>1168.2</v>
      </c>
      <c r="L95" s="116">
        <v>2065.8000000000002</v>
      </c>
      <c r="M95" s="116">
        <v>1551</v>
      </c>
      <c r="N95" s="116">
        <v>686.4</v>
      </c>
      <c r="O95" s="116">
        <v>1313.4</v>
      </c>
      <c r="P95" s="116">
        <v>2151.6</v>
      </c>
      <c r="Q95" s="116">
        <v>2217.6</v>
      </c>
      <c r="R95" s="116">
        <v>1557.6000000000001</v>
      </c>
      <c r="S95" s="116">
        <v>745.80000000000007</v>
      </c>
      <c r="T95" s="116">
        <v>745.80000000000007</v>
      </c>
      <c r="U95" s="116">
        <v>732.6</v>
      </c>
      <c r="V95" s="116">
        <v>699.6</v>
      </c>
      <c r="W95" s="116">
        <v>686.4</v>
      </c>
      <c r="X95" s="116">
        <v>660</v>
      </c>
      <c r="Y95" s="124">
        <v>646.80000000000007</v>
      </c>
      <c r="Z95" s="129">
        <v>23146.199999999993</v>
      </c>
    </row>
    <row r="96" spans="1:26" x14ac:dyDescent="0.2">
      <c r="A96" s="110" t="s">
        <v>44</v>
      </c>
      <c r="B96" s="114">
        <v>5887.2</v>
      </c>
      <c r="C96" s="115">
        <v>6012.6</v>
      </c>
      <c r="D96" s="115">
        <v>6197.4000000000005</v>
      </c>
      <c r="E96" s="115">
        <v>6151.2</v>
      </c>
      <c r="F96" s="115">
        <v>5306.4000000000005</v>
      </c>
      <c r="G96" s="115">
        <v>2824.8</v>
      </c>
      <c r="H96" s="115">
        <v>409.2</v>
      </c>
      <c r="I96" s="115">
        <v>72.600000000000009</v>
      </c>
      <c r="J96" s="115">
        <v>59.4</v>
      </c>
      <c r="K96" s="116">
        <v>6.6000000000000005</v>
      </c>
      <c r="L96" s="116">
        <v>105.60000000000001</v>
      </c>
      <c r="M96" s="116">
        <v>250.8</v>
      </c>
      <c r="N96" s="116">
        <v>2679.6</v>
      </c>
      <c r="O96" s="116">
        <v>1841.4</v>
      </c>
      <c r="P96" s="116">
        <v>957</v>
      </c>
      <c r="Q96" s="116">
        <v>772.2</v>
      </c>
      <c r="R96" s="116">
        <v>851.4</v>
      </c>
      <c r="S96" s="116">
        <v>1768.8</v>
      </c>
      <c r="T96" s="116">
        <v>1603.8</v>
      </c>
      <c r="U96" s="116">
        <v>1036.2</v>
      </c>
      <c r="V96" s="116">
        <v>1049.4000000000001</v>
      </c>
      <c r="W96" s="116">
        <v>2019.6000000000001</v>
      </c>
      <c r="X96" s="116">
        <v>2758.8</v>
      </c>
      <c r="Y96" s="124">
        <v>3029.4</v>
      </c>
      <c r="Z96" s="129">
        <v>53651.400000000009</v>
      </c>
    </row>
    <row r="97" spans="1:26" x14ac:dyDescent="0.2">
      <c r="A97" s="110" t="s">
        <v>45</v>
      </c>
      <c r="B97" s="114">
        <v>0</v>
      </c>
      <c r="C97" s="115">
        <v>0</v>
      </c>
      <c r="D97" s="115">
        <v>0</v>
      </c>
      <c r="E97" s="115">
        <v>0</v>
      </c>
      <c r="F97" s="115">
        <v>0</v>
      </c>
      <c r="G97" s="115">
        <v>0</v>
      </c>
      <c r="H97" s="115">
        <v>105.60000000000001</v>
      </c>
      <c r="I97" s="115">
        <v>475.2</v>
      </c>
      <c r="J97" s="115">
        <v>580.80000000000007</v>
      </c>
      <c r="K97" s="116">
        <v>884.4</v>
      </c>
      <c r="L97" s="116">
        <v>838.2</v>
      </c>
      <c r="M97" s="116">
        <v>825</v>
      </c>
      <c r="N97" s="116">
        <v>0</v>
      </c>
      <c r="O97" s="116">
        <v>0</v>
      </c>
      <c r="P97" s="116">
        <v>52.800000000000004</v>
      </c>
      <c r="Q97" s="116">
        <v>574.20000000000005</v>
      </c>
      <c r="R97" s="116">
        <v>178.20000000000002</v>
      </c>
      <c r="S97" s="116">
        <v>19.8</v>
      </c>
      <c r="T97" s="116">
        <v>6.6000000000000005</v>
      </c>
      <c r="U97" s="116">
        <v>19.8</v>
      </c>
      <c r="V97" s="116">
        <v>0</v>
      </c>
      <c r="W97" s="116">
        <v>0</v>
      </c>
      <c r="X97" s="116">
        <v>0</v>
      </c>
      <c r="Y97" s="124">
        <v>0</v>
      </c>
      <c r="Z97" s="129">
        <v>4560.6000000000004</v>
      </c>
    </row>
    <row r="98" spans="1:26" x14ac:dyDescent="0.2">
      <c r="A98" s="110" t="s">
        <v>46</v>
      </c>
      <c r="B98" s="114">
        <v>0</v>
      </c>
      <c r="C98" s="115">
        <v>0</v>
      </c>
      <c r="D98" s="115">
        <v>0</v>
      </c>
      <c r="E98" s="115">
        <v>0</v>
      </c>
      <c r="F98" s="115">
        <v>0</v>
      </c>
      <c r="G98" s="115">
        <v>0</v>
      </c>
      <c r="H98" s="115">
        <v>0</v>
      </c>
      <c r="I98" s="115">
        <v>0</v>
      </c>
      <c r="J98" s="115">
        <v>0</v>
      </c>
      <c r="K98" s="116">
        <v>0</v>
      </c>
      <c r="L98" s="116">
        <v>0</v>
      </c>
      <c r="M98" s="116">
        <v>0</v>
      </c>
      <c r="N98" s="116">
        <v>0</v>
      </c>
      <c r="O98" s="116">
        <v>0</v>
      </c>
      <c r="P98" s="116">
        <v>0</v>
      </c>
      <c r="Q98" s="116">
        <v>0</v>
      </c>
      <c r="R98" s="116">
        <v>0</v>
      </c>
      <c r="S98" s="116">
        <v>0</v>
      </c>
      <c r="T98" s="116">
        <v>0</v>
      </c>
      <c r="U98" s="116">
        <v>0</v>
      </c>
      <c r="V98" s="116">
        <v>0</v>
      </c>
      <c r="W98" s="116">
        <v>0</v>
      </c>
      <c r="X98" s="116">
        <v>0</v>
      </c>
      <c r="Y98" s="124">
        <v>0</v>
      </c>
      <c r="Z98" s="129">
        <v>0</v>
      </c>
    </row>
    <row r="99" spans="1:26" x14ac:dyDescent="0.2">
      <c r="A99" s="110" t="s">
        <v>47</v>
      </c>
      <c r="B99" s="114">
        <v>7418.4000000000005</v>
      </c>
      <c r="C99" s="115">
        <v>7405.2</v>
      </c>
      <c r="D99" s="115">
        <v>7596.6</v>
      </c>
      <c r="E99" s="115">
        <v>7590</v>
      </c>
      <c r="F99" s="115">
        <v>6811.2</v>
      </c>
      <c r="G99" s="115">
        <v>4375.8</v>
      </c>
      <c r="H99" s="115">
        <v>1848</v>
      </c>
      <c r="I99" s="115">
        <v>1551</v>
      </c>
      <c r="J99" s="115">
        <v>1610.4</v>
      </c>
      <c r="K99" s="116">
        <v>1861.2</v>
      </c>
      <c r="L99" s="116">
        <v>2877.6</v>
      </c>
      <c r="M99" s="116">
        <v>2521.2000000000003</v>
      </c>
      <c r="N99" s="116">
        <v>4441.8</v>
      </c>
      <c r="O99" s="116">
        <v>4752</v>
      </c>
      <c r="P99" s="116">
        <v>4672.8</v>
      </c>
      <c r="Q99" s="116">
        <v>4791.6000000000004</v>
      </c>
      <c r="R99" s="116">
        <v>3676.2000000000003</v>
      </c>
      <c r="S99" s="116">
        <v>3702.6</v>
      </c>
      <c r="T99" s="116">
        <v>3531</v>
      </c>
      <c r="U99" s="116">
        <v>2884.2000000000003</v>
      </c>
      <c r="V99" s="116">
        <v>2857.8</v>
      </c>
      <c r="W99" s="116">
        <v>3775.2000000000003</v>
      </c>
      <c r="X99" s="116">
        <v>4474.8</v>
      </c>
      <c r="Y99" s="124">
        <v>4705.8</v>
      </c>
      <c r="Z99" s="129">
        <v>101732.40000000001</v>
      </c>
    </row>
    <row r="100" spans="1:26" x14ac:dyDescent="0.2">
      <c r="A100" s="110" t="s">
        <v>48</v>
      </c>
      <c r="B100" s="114">
        <v>0</v>
      </c>
      <c r="C100" s="115">
        <v>0</v>
      </c>
      <c r="D100" s="115">
        <v>0</v>
      </c>
      <c r="E100" s="115">
        <v>0</v>
      </c>
      <c r="F100" s="115">
        <v>0</v>
      </c>
      <c r="G100" s="115">
        <v>0</v>
      </c>
      <c r="H100" s="115">
        <v>0</v>
      </c>
      <c r="I100" s="115">
        <v>0</v>
      </c>
      <c r="J100" s="115">
        <v>0</v>
      </c>
      <c r="K100" s="116">
        <v>0</v>
      </c>
      <c r="L100" s="116">
        <v>0</v>
      </c>
      <c r="M100" s="116">
        <v>0</v>
      </c>
      <c r="N100" s="116">
        <v>0</v>
      </c>
      <c r="O100" s="116">
        <v>0</v>
      </c>
      <c r="P100" s="116">
        <v>0</v>
      </c>
      <c r="Q100" s="116">
        <v>0</v>
      </c>
      <c r="R100" s="116">
        <v>0</v>
      </c>
      <c r="S100" s="116">
        <v>0</v>
      </c>
      <c r="T100" s="116">
        <v>0</v>
      </c>
      <c r="U100" s="116">
        <v>0</v>
      </c>
      <c r="V100" s="116">
        <v>0</v>
      </c>
      <c r="W100" s="116">
        <v>0</v>
      </c>
      <c r="X100" s="116">
        <v>0</v>
      </c>
      <c r="Y100" s="124">
        <v>0</v>
      </c>
      <c r="Z100" s="129">
        <v>0</v>
      </c>
    </row>
    <row r="101" spans="1:26" x14ac:dyDescent="0.2">
      <c r="A101" s="110" t="s">
        <v>49</v>
      </c>
      <c r="B101" s="114">
        <v>0</v>
      </c>
      <c r="C101" s="115">
        <v>0</v>
      </c>
      <c r="D101" s="115">
        <v>0</v>
      </c>
      <c r="E101" s="115">
        <v>0</v>
      </c>
      <c r="F101" s="115">
        <v>0</v>
      </c>
      <c r="G101" s="115">
        <v>0</v>
      </c>
      <c r="H101" s="115">
        <v>0</v>
      </c>
      <c r="I101" s="115">
        <v>0</v>
      </c>
      <c r="J101" s="115">
        <v>0</v>
      </c>
      <c r="K101" s="116">
        <v>0</v>
      </c>
      <c r="L101" s="116">
        <v>0</v>
      </c>
      <c r="M101" s="116">
        <v>0</v>
      </c>
      <c r="N101" s="116">
        <v>0</v>
      </c>
      <c r="O101" s="116">
        <v>0</v>
      </c>
      <c r="P101" s="116">
        <v>0</v>
      </c>
      <c r="Q101" s="116">
        <v>0</v>
      </c>
      <c r="R101" s="116">
        <v>0</v>
      </c>
      <c r="S101" s="116">
        <v>0</v>
      </c>
      <c r="T101" s="116">
        <v>0</v>
      </c>
      <c r="U101" s="116">
        <v>0</v>
      </c>
      <c r="V101" s="116">
        <v>0</v>
      </c>
      <c r="W101" s="116">
        <v>0</v>
      </c>
      <c r="X101" s="116">
        <v>0</v>
      </c>
      <c r="Y101" s="124">
        <v>0</v>
      </c>
      <c r="Z101" s="129">
        <v>0</v>
      </c>
    </row>
    <row r="102" spans="1:26" x14ac:dyDescent="0.2">
      <c r="A102" s="110" t="s">
        <v>50</v>
      </c>
      <c r="B102" s="114">
        <v>0</v>
      </c>
      <c r="C102" s="115">
        <v>0</v>
      </c>
      <c r="D102" s="115">
        <v>0</v>
      </c>
      <c r="E102" s="115">
        <v>0</v>
      </c>
      <c r="F102" s="115">
        <v>0</v>
      </c>
      <c r="G102" s="115">
        <v>0</v>
      </c>
      <c r="H102" s="115">
        <v>0</v>
      </c>
      <c r="I102" s="115">
        <v>0</v>
      </c>
      <c r="J102" s="115">
        <v>0</v>
      </c>
      <c r="K102" s="116">
        <v>0</v>
      </c>
      <c r="L102" s="116">
        <v>0</v>
      </c>
      <c r="M102" s="116">
        <v>0</v>
      </c>
      <c r="N102" s="116">
        <v>0</v>
      </c>
      <c r="O102" s="116">
        <v>0</v>
      </c>
      <c r="P102" s="116">
        <v>0</v>
      </c>
      <c r="Q102" s="116">
        <v>0</v>
      </c>
      <c r="R102" s="116">
        <v>0</v>
      </c>
      <c r="S102" s="116">
        <v>0</v>
      </c>
      <c r="T102" s="116">
        <v>0</v>
      </c>
      <c r="U102" s="116">
        <v>0</v>
      </c>
      <c r="V102" s="116">
        <v>0</v>
      </c>
      <c r="W102" s="116">
        <v>0</v>
      </c>
      <c r="X102" s="116">
        <v>0</v>
      </c>
      <c r="Y102" s="124">
        <v>0</v>
      </c>
      <c r="Z102" s="129">
        <v>0</v>
      </c>
    </row>
    <row r="103" spans="1:26" x14ac:dyDescent="0.2">
      <c r="A103" s="110" t="s">
        <v>51</v>
      </c>
      <c r="B103" s="114">
        <v>722.4</v>
      </c>
      <c r="C103" s="115">
        <v>684.6</v>
      </c>
      <c r="D103" s="115">
        <v>676.2</v>
      </c>
      <c r="E103" s="115">
        <v>705.6</v>
      </c>
      <c r="F103" s="115">
        <v>730.80000000000007</v>
      </c>
      <c r="G103" s="115">
        <v>768.6</v>
      </c>
      <c r="H103" s="115">
        <v>781.2</v>
      </c>
      <c r="I103" s="115">
        <v>974.4</v>
      </c>
      <c r="J103" s="115">
        <v>1092</v>
      </c>
      <c r="K103" s="116">
        <v>1171.8</v>
      </c>
      <c r="L103" s="116">
        <v>1113</v>
      </c>
      <c r="M103" s="116">
        <v>1125.6000000000001</v>
      </c>
      <c r="N103" s="116">
        <v>844.2</v>
      </c>
      <c r="O103" s="116">
        <v>1171.8</v>
      </c>
      <c r="P103" s="116">
        <v>1184.4000000000001</v>
      </c>
      <c r="Q103" s="116">
        <v>1113</v>
      </c>
      <c r="R103" s="116">
        <v>1100.4000000000001</v>
      </c>
      <c r="S103" s="116">
        <v>940.80000000000007</v>
      </c>
      <c r="T103" s="116">
        <v>928.2</v>
      </c>
      <c r="U103" s="116">
        <v>924</v>
      </c>
      <c r="V103" s="116">
        <v>903</v>
      </c>
      <c r="W103" s="116">
        <v>856.80000000000007</v>
      </c>
      <c r="X103" s="116">
        <v>844.2</v>
      </c>
      <c r="Y103" s="124">
        <v>840</v>
      </c>
      <c r="Z103" s="129">
        <v>22197</v>
      </c>
    </row>
    <row r="104" spans="1:26" x14ac:dyDescent="0.2">
      <c r="A104" s="110" t="s">
        <v>52</v>
      </c>
      <c r="B104" s="114">
        <v>0</v>
      </c>
      <c r="C104" s="115">
        <v>0</v>
      </c>
      <c r="D104" s="115">
        <v>0</v>
      </c>
      <c r="E104" s="115">
        <v>0</v>
      </c>
      <c r="F104" s="115">
        <v>0</v>
      </c>
      <c r="G104" s="115">
        <v>0</v>
      </c>
      <c r="H104" s="115">
        <v>0</v>
      </c>
      <c r="I104" s="115">
        <v>0</v>
      </c>
      <c r="J104" s="115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6">
        <v>0</v>
      </c>
      <c r="S104" s="116">
        <v>0</v>
      </c>
      <c r="T104" s="116">
        <v>0</v>
      </c>
      <c r="U104" s="116">
        <v>0</v>
      </c>
      <c r="V104" s="116">
        <v>0</v>
      </c>
      <c r="W104" s="116">
        <v>0</v>
      </c>
      <c r="X104" s="116">
        <v>0</v>
      </c>
      <c r="Y104" s="124">
        <v>0</v>
      </c>
      <c r="Z104" s="129">
        <v>0</v>
      </c>
    </row>
    <row r="105" spans="1:26" x14ac:dyDescent="0.2">
      <c r="A105" s="110" t="s">
        <v>53</v>
      </c>
      <c r="B105" s="114">
        <v>441</v>
      </c>
      <c r="C105" s="115">
        <v>403.2</v>
      </c>
      <c r="D105" s="115">
        <v>399</v>
      </c>
      <c r="E105" s="115">
        <v>394.8</v>
      </c>
      <c r="F105" s="115">
        <v>394.8</v>
      </c>
      <c r="G105" s="115">
        <v>424.2</v>
      </c>
      <c r="H105" s="115">
        <v>432.6</v>
      </c>
      <c r="I105" s="115">
        <v>457.8</v>
      </c>
      <c r="J105" s="115">
        <v>495.6</v>
      </c>
      <c r="K105" s="116">
        <v>499.8</v>
      </c>
      <c r="L105" s="116">
        <v>529.20000000000005</v>
      </c>
      <c r="M105" s="116">
        <v>525</v>
      </c>
      <c r="N105" s="116">
        <v>466.2</v>
      </c>
      <c r="O105" s="116">
        <v>504</v>
      </c>
      <c r="P105" s="116">
        <v>546</v>
      </c>
      <c r="Q105" s="116">
        <v>520.79999999999995</v>
      </c>
      <c r="R105" s="116">
        <v>533.4</v>
      </c>
      <c r="S105" s="116">
        <v>491.40000000000003</v>
      </c>
      <c r="T105" s="116">
        <v>487.2</v>
      </c>
      <c r="U105" s="116">
        <v>470.40000000000003</v>
      </c>
      <c r="V105" s="116">
        <v>478.8</v>
      </c>
      <c r="W105" s="116">
        <v>449.40000000000003</v>
      </c>
      <c r="X105" s="116">
        <v>449.40000000000003</v>
      </c>
      <c r="Y105" s="124">
        <v>449.40000000000003</v>
      </c>
      <c r="Z105" s="129">
        <v>11243.399999999998</v>
      </c>
    </row>
    <row r="106" spans="1:26" x14ac:dyDescent="0.2">
      <c r="A106" s="110" t="s">
        <v>54</v>
      </c>
      <c r="B106" s="114">
        <v>0</v>
      </c>
      <c r="C106" s="115">
        <v>0</v>
      </c>
      <c r="D106" s="115">
        <v>0</v>
      </c>
      <c r="E106" s="115">
        <v>0</v>
      </c>
      <c r="F106" s="115">
        <v>0</v>
      </c>
      <c r="G106" s="115">
        <v>0</v>
      </c>
      <c r="H106" s="115">
        <v>0</v>
      </c>
      <c r="I106" s="115">
        <v>0</v>
      </c>
      <c r="J106" s="115">
        <v>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P106" s="116">
        <v>0</v>
      </c>
      <c r="Q106" s="116">
        <v>0</v>
      </c>
      <c r="R106" s="116">
        <v>0</v>
      </c>
      <c r="S106" s="116">
        <v>0</v>
      </c>
      <c r="T106" s="116">
        <v>0</v>
      </c>
      <c r="U106" s="116">
        <v>0</v>
      </c>
      <c r="V106" s="116">
        <v>0</v>
      </c>
      <c r="W106" s="116">
        <v>0</v>
      </c>
      <c r="X106" s="116">
        <v>0</v>
      </c>
      <c r="Y106" s="124">
        <v>0</v>
      </c>
      <c r="Z106" s="129">
        <v>0</v>
      </c>
    </row>
    <row r="107" spans="1:26" x14ac:dyDescent="0.2">
      <c r="A107" s="110" t="s">
        <v>55</v>
      </c>
      <c r="B107" s="114">
        <v>726.6</v>
      </c>
      <c r="C107" s="115">
        <v>684.6</v>
      </c>
      <c r="D107" s="115">
        <v>676.2</v>
      </c>
      <c r="E107" s="115">
        <v>707.7</v>
      </c>
      <c r="F107" s="115">
        <v>732.9</v>
      </c>
      <c r="G107" s="115">
        <v>770.7</v>
      </c>
      <c r="H107" s="115">
        <v>783.30000000000007</v>
      </c>
      <c r="I107" s="115">
        <v>974.4</v>
      </c>
      <c r="J107" s="115">
        <v>1092</v>
      </c>
      <c r="K107" s="116">
        <v>1176</v>
      </c>
      <c r="L107" s="116">
        <v>1115.1000000000001</v>
      </c>
      <c r="M107" s="116">
        <v>1123.5</v>
      </c>
      <c r="N107" s="116">
        <v>846.30000000000007</v>
      </c>
      <c r="O107" s="116">
        <v>1176</v>
      </c>
      <c r="P107" s="116">
        <v>1184.4000000000001</v>
      </c>
      <c r="Q107" s="116">
        <v>1113</v>
      </c>
      <c r="R107" s="116">
        <v>1100.4000000000001</v>
      </c>
      <c r="S107" s="116">
        <v>945</v>
      </c>
      <c r="T107" s="116">
        <v>930.30000000000007</v>
      </c>
      <c r="U107" s="116">
        <v>924</v>
      </c>
      <c r="V107" s="116">
        <v>905.1</v>
      </c>
      <c r="W107" s="116">
        <v>858.9</v>
      </c>
      <c r="X107" s="116">
        <v>844.2</v>
      </c>
      <c r="Y107" s="124">
        <v>844.2</v>
      </c>
      <c r="Z107" s="129">
        <v>22234.799999999999</v>
      </c>
    </row>
    <row r="108" spans="1:26" x14ac:dyDescent="0.2">
      <c r="A108" s="110" t="s">
        <v>56</v>
      </c>
      <c r="B108" s="114">
        <v>0</v>
      </c>
      <c r="C108" s="115">
        <v>0</v>
      </c>
      <c r="D108" s="115">
        <v>0</v>
      </c>
      <c r="E108" s="115">
        <v>0</v>
      </c>
      <c r="F108" s="115">
        <v>0</v>
      </c>
      <c r="G108" s="115">
        <v>0</v>
      </c>
      <c r="H108" s="115">
        <v>0</v>
      </c>
      <c r="I108" s="115">
        <v>0</v>
      </c>
      <c r="J108" s="115">
        <v>0</v>
      </c>
      <c r="K108" s="116">
        <v>0</v>
      </c>
      <c r="L108" s="116">
        <v>0</v>
      </c>
      <c r="M108" s="116">
        <v>0</v>
      </c>
      <c r="N108" s="116">
        <v>0</v>
      </c>
      <c r="O108" s="116">
        <v>0</v>
      </c>
      <c r="P108" s="116">
        <v>0</v>
      </c>
      <c r="Q108" s="116">
        <v>0</v>
      </c>
      <c r="R108" s="116">
        <v>0</v>
      </c>
      <c r="S108" s="116">
        <v>0</v>
      </c>
      <c r="T108" s="116">
        <v>0</v>
      </c>
      <c r="U108" s="116">
        <v>0</v>
      </c>
      <c r="V108" s="116">
        <v>0</v>
      </c>
      <c r="W108" s="116">
        <v>0</v>
      </c>
      <c r="X108" s="116">
        <v>0</v>
      </c>
      <c r="Y108" s="124">
        <v>0</v>
      </c>
      <c r="Z108" s="129">
        <v>0</v>
      </c>
    </row>
    <row r="109" spans="1:26" x14ac:dyDescent="0.2">
      <c r="A109" s="110" t="s">
        <v>57</v>
      </c>
      <c r="B109" s="114">
        <v>436.8</v>
      </c>
      <c r="C109" s="115">
        <v>403.2</v>
      </c>
      <c r="D109" s="115">
        <v>394.8</v>
      </c>
      <c r="E109" s="115">
        <v>392.7</v>
      </c>
      <c r="F109" s="115">
        <v>396.90000000000003</v>
      </c>
      <c r="G109" s="115">
        <v>420</v>
      </c>
      <c r="H109" s="115">
        <v>434.7</v>
      </c>
      <c r="I109" s="115">
        <v>453.6</v>
      </c>
      <c r="J109" s="115">
        <v>495.6</v>
      </c>
      <c r="K109" s="116">
        <v>499.8</v>
      </c>
      <c r="L109" s="116">
        <v>527.1</v>
      </c>
      <c r="M109" s="116">
        <v>520.79999999999995</v>
      </c>
      <c r="N109" s="116">
        <v>466.2</v>
      </c>
      <c r="O109" s="116">
        <v>504</v>
      </c>
      <c r="P109" s="116">
        <v>546</v>
      </c>
      <c r="Q109" s="116">
        <v>518.70000000000005</v>
      </c>
      <c r="R109" s="116">
        <v>531.29999999999995</v>
      </c>
      <c r="S109" s="116">
        <v>491.40000000000003</v>
      </c>
      <c r="T109" s="116">
        <v>483</v>
      </c>
      <c r="U109" s="116">
        <v>470.40000000000003</v>
      </c>
      <c r="V109" s="116">
        <v>476.7</v>
      </c>
      <c r="W109" s="116">
        <v>449.40000000000003</v>
      </c>
      <c r="X109" s="116">
        <v>449.40000000000003</v>
      </c>
      <c r="Y109" s="124">
        <v>447.3</v>
      </c>
      <c r="Z109" s="129">
        <v>11209.8</v>
      </c>
    </row>
    <row r="110" spans="1:26" ht="16.5" thickBot="1" x14ac:dyDescent="0.3">
      <c r="A110" s="125" t="s">
        <v>86</v>
      </c>
      <c r="B110" s="126">
        <v>24314</v>
      </c>
      <c r="C110" s="126">
        <v>24061.199999999997</v>
      </c>
      <c r="D110" s="126">
        <v>24637.000000000004</v>
      </c>
      <c r="E110" s="126">
        <v>24685</v>
      </c>
      <c r="F110" s="126">
        <v>22455.200000000001</v>
      </c>
      <c r="G110" s="126">
        <v>15196.1</v>
      </c>
      <c r="H110" s="126">
        <v>7902.4000000000005</v>
      </c>
      <c r="I110" s="126">
        <v>7972.5999999999995</v>
      </c>
      <c r="J110" s="126">
        <v>8603.6</v>
      </c>
      <c r="K110" s="126">
        <v>10663.599999999999</v>
      </c>
      <c r="L110" s="126">
        <v>14981.400000000003</v>
      </c>
      <c r="M110" s="126">
        <v>13084.3</v>
      </c>
      <c r="N110" s="126">
        <v>15627.100000000002</v>
      </c>
      <c r="O110" s="126">
        <v>17786.199999999997</v>
      </c>
      <c r="P110" s="126">
        <v>18803.400000000005</v>
      </c>
      <c r="Q110" s="126">
        <v>20622.700000000004</v>
      </c>
      <c r="R110" s="126">
        <v>14909.699999999999</v>
      </c>
      <c r="S110" s="126">
        <v>13545.999999999998</v>
      </c>
      <c r="T110" s="126">
        <v>13066.500000000002</v>
      </c>
      <c r="U110" s="126">
        <v>11203.2</v>
      </c>
      <c r="V110" s="126">
        <v>10938.199999999999</v>
      </c>
      <c r="W110" s="126">
        <v>13648.499999999998</v>
      </c>
      <c r="X110" s="126">
        <v>15674.2</v>
      </c>
      <c r="Y110" s="127">
        <v>16353.500000000002</v>
      </c>
      <c r="Z110" s="128">
        <v>380735.6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2021-12-16T08:52:29Z</dcterms:modified>
</cp:coreProperties>
</file>